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20" activeTab="1"/>
  </bookViews>
  <sheets>
    <sheet name="記入の仕方と基本情報入力" sheetId="1" r:id="rId1"/>
    <sheet name="男子全階級入力" sheetId="2" r:id="rId2"/>
    <sheet name="女子全階級入力" sheetId="3" r:id="rId3"/>
    <sheet name="確認用" sheetId="4" r:id="rId4"/>
  </sheets>
  <definedNames>
    <definedName name="_xlnm.Print_Area" localSheetId="0">'記入の仕方と基本情報入力'!$A$1:$H$44</definedName>
    <definedName name="_xlnm.Print_Area" localSheetId="1">'男子全階級入力'!$A$1:$H$139</definedName>
  </definedNames>
  <calcPr fullCalcOnLoad="1"/>
</workbook>
</file>

<file path=xl/sharedStrings.xml><?xml version="1.0" encoding="utf-8"?>
<sst xmlns="http://schemas.openxmlformats.org/spreadsheetml/2006/main" count="188" uniqueCount="104">
  <si>
    <t>記入場の注意</t>
  </si>
  <si>
    <t>地域区分</t>
  </si>
  <si>
    <t>チーム名</t>
  </si>
  <si>
    <t>氏名</t>
  </si>
  <si>
    <t>記入しない</t>
  </si>
  <si>
    <t>学年</t>
  </si>
  <si>
    <t>実績</t>
  </si>
  <si>
    <t>７３ｋｇ級</t>
  </si>
  <si>
    <t>↑姓名の間にスペースを入れてください。</t>
  </si>
  <si>
    <t>↑記入しません。</t>
  </si>
  <si>
    <t>↑１か２を記入。</t>
  </si>
  <si>
    <t>学校名</t>
  </si>
  <si>
    <t>男子</t>
  </si>
  <si>
    <t>女子</t>
  </si>
  <si>
    <t>計</t>
  </si>
  <si>
    <t>名</t>
  </si>
  <si>
    <t>※参加人数（選手氏名記入後，自動で入ります）</t>
  </si>
  <si>
    <t>以下からご記入ください。※の箇所は自動で数値が入ります。</t>
  </si>
  <si>
    <t>№</t>
  </si>
  <si>
    <t>電話番号・FAX</t>
  </si>
  <si>
    <t>連絡先</t>
  </si>
  <si>
    <t>顧問氏名</t>
  </si>
  <si>
    <t>審判可能顧問名</t>
  </si>
  <si>
    <t>参加費</t>
  </si>
  <si>
    <t>電話　　　　　　　　　　　　　　　　ＦＡＸ</t>
  </si>
  <si>
    <t>記入の必要はありません。</t>
  </si>
  <si>
    <t>合計</t>
  </si>
  <si>
    <t>男計</t>
  </si>
  <si>
    <t>女計</t>
  </si>
  <si>
    <t>↑自動で入ります。</t>
  </si>
  <si>
    <t>円</t>
  </si>
  <si>
    <t>学校名等</t>
  </si>
  <si>
    <t>年々少なく，審判運営が困難となっています。
ご協力をお願いいたします。</t>
  </si>
  <si>
    <t>←</t>
  </si>
  <si>
    <t>差し支えがなければ携帯番号をお願いします。</t>
  </si>
  <si>
    <t>申し込み記入例</t>
  </si>
  <si>
    <t>大会に関する要望等がありましたらご記入ください。</t>
  </si>
  <si>
    <t>県大会１位</t>
  </si>
  <si>
    <t>このページは人数確認用のページです。</t>
  </si>
  <si>
    <t>立</t>
  </si>
  <si>
    <t>中学校</t>
  </si>
  <si>
    <t>各階級ごとの人数は「確認用」のタブでご確認ください。</t>
  </si>
  <si>
    <t>６　各階級，強い者順でご記入ください。</t>
  </si>
  <si>
    <t>※　このページをプリントアウトしていただき，記入時にご活用ください。</t>
  </si>
  <si>
    <t>３　下のタブで男女を切り替え選手名等をご記入ください。このページ下半分には必要事項をご記入ください。</t>
  </si>
  <si>
    <t>↑「上越」「中越」「下越」「新潟」のいずれかを選手の人数分ご記入ください。</t>
  </si>
  <si>
    <t>↓</t>
  </si>
  <si>
    <t>１年生大会でデータを使います。</t>
  </si>
  <si>
    <t>記入を確実にお願いします。</t>
  </si>
  <si>
    <t>男子合計参加人数</t>
  </si>
  <si>
    <t>５０ｋｇ級の参加人数</t>
  </si>
  <si>
    <t>６０ｋｇ級の参加人数</t>
  </si>
  <si>
    <t>７３ｋｇ級の参加人数</t>
  </si>
  <si>
    <t>女子合計参加人数</t>
  </si>
  <si>
    <t>４８ｋｇ級の参加人数</t>
  </si>
  <si>
    <t>５７ｋｇ級の参加人数</t>
  </si>
  <si>
    <t>引率顧問名
※審判員を除く</t>
  </si>
  <si>
    <t>下越</t>
  </si>
  <si>
    <t>下越１，２年生大会２位</t>
  </si>
  <si>
    <t>５　50ｋｇ以下級には45ｋｇに満たない選手も出場できます（要項参照）。</t>
  </si>
  <si>
    <t>弁当注文</t>
  </si>
  <si>
    <r>
      <t>２　大会実績については</t>
    </r>
    <r>
      <rPr>
        <b/>
        <u val="single"/>
        <sz val="11"/>
        <rFont val="ＭＳ Ｐゴシック"/>
        <family val="3"/>
      </rPr>
      <t>春の地区，県大会。秋の各郡市新人戦及び昨年度のこの大会とします。</t>
    </r>
  </si>
  <si>
    <t>前日準備</t>
  </si>
  <si>
    <t>前日準備に参加いただける学校は参加に○をつけて下さい。</t>
  </si>
  <si>
    <t xml:space="preserve">参加　　　　　　　　　　　不参加 </t>
  </si>
  <si>
    <t>下越１，２年生大会３位</t>
  </si>
  <si>
    <t>申し込み先　大会事務局　</t>
  </si>
  <si>
    <t>uesugi_t@seiro.ed.jp</t>
  </si>
  <si>
    <r>
      <t>４　</t>
    </r>
    <r>
      <rPr>
        <b/>
        <sz val="11"/>
        <rFont val="ＭＳ Ｐゴシック"/>
        <family val="3"/>
      </rPr>
      <t>ファイルの保存名は「○○立○○中学校学校代表」でお願いします。</t>
    </r>
  </si>
  <si>
    <r>
      <t>１　</t>
    </r>
    <r>
      <rPr>
        <b/>
        <sz val="11"/>
        <rFont val="ＭＳ Ｐゴシック"/>
        <family val="3"/>
      </rPr>
      <t>地区区分については上越，中越，下越，新潟とします。</t>
    </r>
  </si>
  <si>
    <t>大会役員をお願いする先生方には昼食をお出しします。</t>
  </si>
  <si>
    <t>記録係，会場係等をお願いする予定です。複数でもかまいません。</t>
  </si>
  <si>
    <t>強化区分</t>
  </si>
  <si>
    <t>↑強化指定選手の場合はＡ・Ｂ・Ｃ・28のいずれかを入力してください。</t>
  </si>
  <si>
    <r>
      <t>↑</t>
    </r>
    <r>
      <rPr>
        <b/>
        <sz val="10"/>
        <rFont val="ＭＳ Ｐゴシック"/>
        <family val="3"/>
      </rPr>
      <t>地区大会ベスト８以上。県大会については「出場」以上。その他の大会は「ベスト４」以上からご記入ください。階級が違う場合のみ，階級を書いてください。１年の部等もお忘れなく。</t>
    </r>
    <r>
      <rPr>
        <b/>
        <sz val="10"/>
        <color indexed="10"/>
        <rFont val="ＭＳ Ｐゴシック"/>
        <family val="3"/>
      </rPr>
      <t>※全て個人戦の成績に限る。</t>
    </r>
  </si>
  <si>
    <r>
      <t>↑「○○」と選手の人数分ご記入ください。「○○市立」等は必要ありません。</t>
    </r>
    <r>
      <rPr>
        <sz val="10"/>
        <color indexed="10"/>
        <rFont val="ＭＳ Ｐゴシック"/>
        <family val="3"/>
      </rPr>
      <t>中や中学も入力しないでください。</t>
    </r>
  </si>
  <si>
    <t>聖籠</t>
  </si>
  <si>
    <t>相馬　拓実</t>
  </si>
  <si>
    <t>伊藤　颯</t>
  </si>
  <si>
    <t>渡邊　創士</t>
  </si>
  <si>
    <t>堀　晃旗</t>
  </si>
  <si>
    <t>県大会出場</t>
  </si>
  <si>
    <t>Ａ</t>
  </si>
  <si>
    <t>Ｃ</t>
  </si>
  <si>
    <t>Ｃ</t>
  </si>
  <si>
    <t>申し込み締切　平成２７年１１月１３日（金）　１６：００</t>
  </si>
  <si>
    <t>第２４回　新潟県中学校新人柔道体重別大会　申し込みについて</t>
  </si>
  <si>
    <t>例：聖籠町立聖籠中学校</t>
  </si>
  <si>
    <r>
      <t>円　</t>
    </r>
    <r>
      <rPr>
        <sz val="9"/>
        <rFont val="ＭＳ Ｐゴシック"/>
        <family val="3"/>
      </rPr>
      <t>（人数×６００円）</t>
    </r>
  </si>
  <si>
    <r>
      <t>　　例）県大会５５ｋｇ級３位・・・</t>
    </r>
    <r>
      <rPr>
        <b/>
        <u val="single"/>
        <sz val="11"/>
        <rFont val="ＭＳ Ｐゴシック"/>
        <family val="3"/>
      </rPr>
      <t>一番良いものを記入。（団体戦の結果は記入しない）</t>
    </r>
  </si>
  <si>
    <t>１年生の部５０ｋｇ級</t>
  </si>
  <si>
    <t>１年生の部６０ｋｇ以下級</t>
  </si>
  <si>
    <t>１年生の部７３ｋｇ級</t>
  </si>
  <si>
    <t>１年生の部７３ｋｇ超級</t>
  </si>
  <si>
    <t>７３ｋｇ超級の参加人数</t>
  </si>
  <si>
    <r>
      <t>　　Eメールの件名は</t>
    </r>
    <r>
      <rPr>
        <b/>
        <sz val="11"/>
        <color indexed="10"/>
        <rFont val="ＭＳ Ｐゴシック"/>
        <family val="3"/>
      </rPr>
      <t>学校代表</t>
    </r>
    <r>
      <rPr>
        <b/>
        <sz val="11"/>
        <color indexed="10"/>
        <rFont val="ＭＳ Ｐゴシック"/>
        <family val="3"/>
      </rPr>
      <t>の部と併せて</t>
    </r>
    <r>
      <rPr>
        <b/>
        <sz val="11"/>
        <rFont val="ＭＳ Ｐゴシック"/>
        <family val="3"/>
      </rPr>
      <t>「○○立○○中学校」として送信をお願いします。</t>
    </r>
  </si>
  <si>
    <t>１年生の部４８ｋｇ級</t>
  </si>
  <si>
    <t>１年生の部５７ｋｇ級</t>
  </si>
  <si>
    <t>１年生の部５７ｋｇ超級</t>
  </si>
  <si>
    <t>５７ｋｇ超級の参加人数</t>
  </si>
  <si>
    <t>１年生の部女子全階級</t>
  </si>
  <si>
    <t>１年生の部男子全階級</t>
  </si>
  <si>
    <t>73超</t>
  </si>
  <si>
    <t>57超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</si>
</sst>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9"/>
      <name val="ＤＦ特太ゴシック体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8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15" fillId="0" borderId="0" xfId="43" applyFont="1" applyAlignment="1" applyProtection="1">
      <alignment/>
      <protection/>
    </xf>
    <xf numFmtId="0" fontId="2" fillId="0" borderId="17" xfId="0" applyFont="1" applyBorder="1" applyAlignment="1">
      <alignment vertical="top" wrapText="1"/>
    </xf>
    <xf numFmtId="0" fontId="1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5" fillId="0" borderId="15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sugi_t@seiro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SheetLayoutView="100" zoomScalePageLayoutView="0" workbookViewId="0" topLeftCell="A40">
      <selection activeCell="C17" sqref="C17"/>
    </sheetView>
  </sheetViews>
  <sheetFormatPr defaultColWidth="9.00390625" defaultRowHeight="13.5"/>
  <cols>
    <col min="1" max="1" width="4.25390625" style="0" customWidth="1"/>
    <col min="2" max="2" width="12.875" style="0" customWidth="1"/>
    <col min="3" max="4" width="16.00390625" style="0" customWidth="1"/>
    <col min="5" max="6" width="9.625" style="0" customWidth="1"/>
    <col min="7" max="7" width="4.00390625" style="0" customWidth="1"/>
    <col min="8" max="8" width="27.125" style="0" customWidth="1"/>
  </cols>
  <sheetData>
    <row r="1" spans="1:8" ht="24">
      <c r="A1" s="68" t="s">
        <v>86</v>
      </c>
      <c r="B1" s="69"/>
      <c r="C1" s="69"/>
      <c r="D1" s="69"/>
      <c r="E1" s="69"/>
      <c r="F1" s="69"/>
      <c r="G1" s="69"/>
      <c r="H1" s="69"/>
    </row>
    <row r="2" ht="16.5" customHeight="1"/>
    <row r="3" ht="17.25">
      <c r="B3" s="6" t="s">
        <v>85</v>
      </c>
    </row>
    <row r="4" spans="2:4" ht="21" customHeight="1">
      <c r="B4" s="6" t="s">
        <v>66</v>
      </c>
      <c r="D4" s="30" t="s">
        <v>67</v>
      </c>
    </row>
    <row r="5" ht="15" customHeight="1">
      <c r="B5" s="6"/>
    </row>
    <row r="6" ht="13.5">
      <c r="B6" t="s">
        <v>0</v>
      </c>
    </row>
    <row r="7" ht="15.75" customHeight="1">
      <c r="B7" t="s">
        <v>69</v>
      </c>
    </row>
    <row r="8" ht="15.75" customHeight="1">
      <c r="B8" t="s">
        <v>61</v>
      </c>
    </row>
    <row r="9" ht="15.75" customHeight="1">
      <c r="B9" t="s">
        <v>89</v>
      </c>
    </row>
    <row r="10" ht="15.75" customHeight="1">
      <c r="B10" t="s">
        <v>44</v>
      </c>
    </row>
    <row r="11" ht="15.75" customHeight="1">
      <c r="B11" t="s">
        <v>68</v>
      </c>
    </row>
    <row r="12" ht="15.75" customHeight="1">
      <c r="B12" s="32" t="s">
        <v>95</v>
      </c>
    </row>
    <row r="13" ht="15.75" customHeight="1">
      <c r="B13" t="s">
        <v>59</v>
      </c>
    </row>
    <row r="14" ht="15.75" customHeight="1">
      <c r="B14" t="s">
        <v>42</v>
      </c>
    </row>
    <row r="15" ht="9.75" customHeight="1"/>
    <row r="16" ht="13.5">
      <c r="B16" t="s">
        <v>43</v>
      </c>
    </row>
    <row r="17" ht="10.5" customHeight="1"/>
    <row r="18" spans="2:8" ht="13.5">
      <c r="B18" t="s">
        <v>35</v>
      </c>
      <c r="G18" t="s">
        <v>46</v>
      </c>
      <c r="H18" s="25" t="s">
        <v>47</v>
      </c>
    </row>
    <row r="19" spans="2:8" ht="13.5">
      <c r="B19" t="s">
        <v>7</v>
      </c>
      <c r="H19" s="25" t="s">
        <v>48</v>
      </c>
    </row>
    <row r="20" spans="2:8" ht="13.5">
      <c r="B20" s="1" t="s">
        <v>1</v>
      </c>
      <c r="C20" s="1" t="s">
        <v>2</v>
      </c>
      <c r="D20" s="1" t="s">
        <v>3</v>
      </c>
      <c r="E20" s="1" t="s">
        <v>4</v>
      </c>
      <c r="F20" s="17" t="s">
        <v>72</v>
      </c>
      <c r="G20" s="1" t="s">
        <v>5</v>
      </c>
      <c r="H20" s="1" t="s">
        <v>6</v>
      </c>
    </row>
    <row r="21" spans="2:8" ht="13.5">
      <c r="B21" s="1" t="s">
        <v>57</v>
      </c>
      <c r="C21" s="1" t="s">
        <v>76</v>
      </c>
      <c r="D21" s="1" t="s">
        <v>77</v>
      </c>
      <c r="E21" s="1"/>
      <c r="F21" s="1" t="s">
        <v>82</v>
      </c>
      <c r="G21" s="1">
        <v>2</v>
      </c>
      <c r="H21" s="1" t="s">
        <v>37</v>
      </c>
    </row>
    <row r="22" spans="2:8" ht="13.5">
      <c r="B22" s="1" t="s">
        <v>57</v>
      </c>
      <c r="C22" s="1" t="s">
        <v>76</v>
      </c>
      <c r="D22" s="1" t="s">
        <v>78</v>
      </c>
      <c r="E22" s="1"/>
      <c r="F22" s="1" t="s">
        <v>83</v>
      </c>
      <c r="G22" s="1">
        <v>2</v>
      </c>
      <c r="H22" s="1" t="s">
        <v>58</v>
      </c>
    </row>
    <row r="23" spans="2:8" ht="13.5">
      <c r="B23" s="1" t="s">
        <v>57</v>
      </c>
      <c r="C23" s="1" t="s">
        <v>76</v>
      </c>
      <c r="D23" s="1" t="s">
        <v>79</v>
      </c>
      <c r="E23" s="1"/>
      <c r="F23" s="1"/>
      <c r="G23" s="1">
        <v>2</v>
      </c>
      <c r="H23" s="1" t="s">
        <v>65</v>
      </c>
    </row>
    <row r="24" spans="2:8" ht="13.5">
      <c r="B24" s="1" t="s">
        <v>57</v>
      </c>
      <c r="C24" s="1" t="s">
        <v>76</v>
      </c>
      <c r="D24" s="1" t="s">
        <v>80</v>
      </c>
      <c r="E24" s="1"/>
      <c r="F24" s="1" t="s">
        <v>84</v>
      </c>
      <c r="G24" s="1">
        <v>2</v>
      </c>
      <c r="H24" s="1" t="s">
        <v>81</v>
      </c>
    </row>
    <row r="25" spans="2:8" ht="90" customHeight="1">
      <c r="B25" s="2" t="s">
        <v>45</v>
      </c>
      <c r="C25" s="2" t="s">
        <v>75</v>
      </c>
      <c r="D25" s="2" t="s">
        <v>8</v>
      </c>
      <c r="E25" s="31" t="s">
        <v>9</v>
      </c>
      <c r="F25" s="33" t="s">
        <v>73</v>
      </c>
      <c r="G25" s="2" t="s">
        <v>10</v>
      </c>
      <c r="H25" s="2" t="s">
        <v>74</v>
      </c>
    </row>
    <row r="26" ht="18.75" customHeight="1"/>
    <row r="27" ht="21">
      <c r="B27" s="16" t="s">
        <v>17</v>
      </c>
    </row>
    <row r="28" spans="2:8" ht="21" customHeight="1">
      <c r="B28" t="s">
        <v>31</v>
      </c>
      <c r="F28" s="3"/>
      <c r="G28" s="3"/>
      <c r="H28" s="3"/>
    </row>
    <row r="29" spans="2:8" ht="35.25" customHeight="1">
      <c r="B29" s="8" t="s">
        <v>11</v>
      </c>
      <c r="C29" s="21" t="s">
        <v>39</v>
      </c>
      <c r="D29" s="61"/>
      <c r="E29" s="61"/>
      <c r="F29" s="22" t="s">
        <v>40</v>
      </c>
      <c r="G29" s="4" t="s">
        <v>33</v>
      </c>
      <c r="H29" s="34" t="s">
        <v>87</v>
      </c>
    </row>
    <row r="30" spans="2:8" ht="35.25" customHeight="1">
      <c r="B30" s="8" t="s">
        <v>19</v>
      </c>
      <c r="C30" s="60" t="s">
        <v>24</v>
      </c>
      <c r="D30" s="61"/>
      <c r="E30" s="61"/>
      <c r="F30" s="59"/>
      <c r="G30" s="4"/>
      <c r="H30" s="4"/>
    </row>
    <row r="31" spans="2:8" ht="35.25" customHeight="1">
      <c r="B31" s="8" t="s">
        <v>21</v>
      </c>
      <c r="C31" s="60"/>
      <c r="D31" s="61"/>
      <c r="E31" s="61"/>
      <c r="F31" s="59"/>
      <c r="G31" s="4"/>
      <c r="H31" s="4"/>
    </row>
    <row r="32" spans="2:8" ht="35.25" customHeight="1">
      <c r="B32" s="8" t="s">
        <v>20</v>
      </c>
      <c r="C32" s="60"/>
      <c r="D32" s="61"/>
      <c r="E32" s="61"/>
      <c r="F32" s="59"/>
      <c r="G32" s="4" t="s">
        <v>33</v>
      </c>
      <c r="H32" s="35" t="s">
        <v>34</v>
      </c>
    </row>
    <row r="33" spans="2:8" ht="35.25" customHeight="1">
      <c r="B33" s="70" t="s">
        <v>22</v>
      </c>
      <c r="C33" s="60"/>
      <c r="D33" s="61"/>
      <c r="E33" s="61"/>
      <c r="F33" s="59"/>
      <c r="G33" s="4" t="s">
        <v>33</v>
      </c>
      <c r="H33" s="72" t="s">
        <v>32</v>
      </c>
    </row>
    <row r="34" spans="2:8" ht="35.25" customHeight="1">
      <c r="B34" s="71"/>
      <c r="C34" s="60"/>
      <c r="D34" s="61"/>
      <c r="E34" s="61"/>
      <c r="F34" s="59"/>
      <c r="G34" s="4"/>
      <c r="H34" s="72"/>
    </row>
    <row r="35" spans="2:8" ht="35.25" customHeight="1">
      <c r="B35" s="14" t="s">
        <v>56</v>
      </c>
      <c r="C35" s="57"/>
      <c r="D35" s="58"/>
      <c r="E35" s="58"/>
      <c r="F35" s="59"/>
      <c r="G35" s="4" t="s">
        <v>33</v>
      </c>
      <c r="H35" s="35" t="s">
        <v>71</v>
      </c>
    </row>
    <row r="36" spans="2:8" ht="30.75" customHeight="1" thickBot="1">
      <c r="B36" s="28" t="s">
        <v>60</v>
      </c>
      <c r="C36" s="62" t="s">
        <v>70</v>
      </c>
      <c r="D36" s="63"/>
      <c r="E36" s="63"/>
      <c r="F36" s="64"/>
      <c r="G36" s="26"/>
      <c r="H36" s="36"/>
    </row>
    <row r="37" spans="2:8" ht="30.75" customHeight="1" thickBot="1">
      <c r="B37" s="29" t="s">
        <v>62</v>
      </c>
      <c r="C37" s="65" t="s">
        <v>64</v>
      </c>
      <c r="D37" s="66"/>
      <c r="E37" s="66"/>
      <c r="F37" s="67"/>
      <c r="G37" s="26" t="s">
        <v>33</v>
      </c>
      <c r="H37" s="36" t="s">
        <v>63</v>
      </c>
    </row>
    <row r="38" spans="2:7" ht="16.5" customHeight="1">
      <c r="B38" t="s">
        <v>16</v>
      </c>
      <c r="E38" s="5" t="s">
        <v>36</v>
      </c>
      <c r="F38" s="5"/>
      <c r="G38" s="5"/>
    </row>
    <row r="39" spans="2:8" ht="24" customHeight="1">
      <c r="B39" s="10" t="s">
        <v>12</v>
      </c>
      <c r="C39" s="1">
        <f>SUM('確認用'!B5:E5)</f>
        <v>0</v>
      </c>
      <c r="D39" s="3" t="s">
        <v>15</v>
      </c>
      <c r="E39" s="48"/>
      <c r="F39" s="49"/>
      <c r="G39" s="49"/>
      <c r="H39" s="50"/>
    </row>
    <row r="40" spans="2:8" ht="24" customHeight="1">
      <c r="B40" s="10" t="s">
        <v>13</v>
      </c>
      <c r="C40" s="1">
        <f>SUM('確認用'!G5:I5)</f>
        <v>0</v>
      </c>
      <c r="D40" s="3" t="s">
        <v>15</v>
      </c>
      <c r="E40" s="51"/>
      <c r="F40" s="52"/>
      <c r="G40" s="52"/>
      <c r="H40" s="53"/>
    </row>
    <row r="41" spans="2:8" ht="24" customHeight="1">
      <c r="B41" s="10" t="s">
        <v>14</v>
      </c>
      <c r="C41" s="1">
        <f>SUM(C39:C40)</f>
        <v>0</v>
      </c>
      <c r="D41" s="3" t="s">
        <v>15</v>
      </c>
      <c r="E41" s="51"/>
      <c r="F41" s="52"/>
      <c r="G41" s="52"/>
      <c r="H41" s="53"/>
    </row>
    <row r="42" spans="2:8" ht="24" customHeight="1">
      <c r="B42" s="11" t="s">
        <v>23</v>
      </c>
      <c r="C42" s="12">
        <f>C41*600</f>
        <v>0</v>
      </c>
      <c r="D42" s="9" t="s">
        <v>88</v>
      </c>
      <c r="E42" s="54"/>
      <c r="F42" s="55"/>
      <c r="G42" s="55"/>
      <c r="H42" s="56"/>
    </row>
    <row r="44" spans="1:4" ht="13.5">
      <c r="A44" s="3"/>
      <c r="B44" s="27" t="s">
        <v>41</v>
      </c>
      <c r="C44" s="3"/>
      <c r="D44" s="3"/>
    </row>
    <row r="45" spans="1:4" ht="13.5">
      <c r="A45" s="3"/>
      <c r="B45" s="3"/>
      <c r="C45" s="3"/>
      <c r="D45" s="3"/>
    </row>
    <row r="46" spans="1:4" ht="13.5">
      <c r="A46" s="3"/>
      <c r="B46" s="3"/>
      <c r="C46" s="3"/>
      <c r="D46" s="3"/>
    </row>
    <row r="47" spans="1:4" ht="13.5">
      <c r="A47" s="3"/>
      <c r="B47" s="3"/>
      <c r="C47" s="3"/>
      <c r="D47" s="3"/>
    </row>
    <row r="48" spans="1:4" ht="13.5">
      <c r="A48" s="3"/>
      <c r="B48" s="3"/>
      <c r="C48" s="3"/>
      <c r="D48" s="3"/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</sheetData>
  <sheetProtection/>
  <mergeCells count="13">
    <mergeCell ref="A1:H1"/>
    <mergeCell ref="B33:B34"/>
    <mergeCell ref="C34:F34"/>
    <mergeCell ref="H33:H34"/>
    <mergeCell ref="D29:E29"/>
    <mergeCell ref="E39:H42"/>
    <mergeCell ref="C35:F35"/>
    <mergeCell ref="C30:F30"/>
    <mergeCell ref="C31:F31"/>
    <mergeCell ref="C32:F32"/>
    <mergeCell ref="C33:F33"/>
    <mergeCell ref="C36:F36"/>
    <mergeCell ref="C37:F37"/>
  </mergeCells>
  <hyperlinks>
    <hyperlink ref="D4" r:id="rId1" display="uesugi_t@seiro.ed.jp"/>
  </hyperlinks>
  <printOptions/>
  <pageMargins left="0.787" right="0.787" top="0.984" bottom="0.984" header="0.512" footer="0.512"/>
  <pageSetup fitToHeight="1" fitToWidth="1" horizontalDpi="300" verticalDpi="3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2.25">
      <c r="A1" s="38" t="s">
        <v>101</v>
      </c>
    </row>
    <row r="2" spans="5:8" ht="22.5" customHeight="1">
      <c r="E2" s="75" t="s">
        <v>49</v>
      </c>
      <c r="F2" s="76"/>
      <c r="G2" s="23">
        <f>SUM(D26,D63,D99,D136)</f>
        <v>0</v>
      </c>
      <c r="H2" t="s">
        <v>15</v>
      </c>
    </row>
    <row r="3" ht="32.25" customHeight="1">
      <c r="A3" s="7" t="s">
        <v>90</v>
      </c>
    </row>
    <row r="4" spans="1:8" ht="13.5">
      <c r="A4" s="17" t="s">
        <v>18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72</v>
      </c>
      <c r="G4" s="17" t="s">
        <v>5</v>
      </c>
      <c r="H4" s="17" t="s">
        <v>6</v>
      </c>
    </row>
    <row r="5" spans="1:8" ht="13.5">
      <c r="A5" s="1">
        <v>1</v>
      </c>
      <c r="B5" s="15"/>
      <c r="C5" s="15"/>
      <c r="D5" s="15"/>
      <c r="E5" s="15"/>
      <c r="F5" s="15"/>
      <c r="G5" s="15"/>
      <c r="H5" s="15"/>
    </row>
    <row r="6" spans="1:8" ht="13.5">
      <c r="A6" s="1">
        <v>2</v>
      </c>
      <c r="B6" s="15"/>
      <c r="C6" s="15"/>
      <c r="D6" s="15"/>
      <c r="E6" s="15"/>
      <c r="F6" s="15"/>
      <c r="G6" s="15"/>
      <c r="H6" s="15"/>
    </row>
    <row r="7" spans="1:8" ht="13.5">
      <c r="A7" s="1">
        <v>3</v>
      </c>
      <c r="B7" s="15"/>
      <c r="C7" s="15"/>
      <c r="D7" s="15"/>
      <c r="E7" s="15"/>
      <c r="F7" s="15"/>
      <c r="G7" s="15"/>
      <c r="H7" s="15"/>
    </row>
    <row r="8" spans="1:8" ht="13.5">
      <c r="A8" s="1">
        <v>4</v>
      </c>
      <c r="B8" s="15"/>
      <c r="C8" s="15"/>
      <c r="D8" s="15"/>
      <c r="E8" s="15"/>
      <c r="F8" s="15"/>
      <c r="G8" s="15"/>
      <c r="H8" s="15"/>
    </row>
    <row r="9" spans="1:8" ht="13.5">
      <c r="A9" s="1">
        <v>5</v>
      </c>
      <c r="B9" s="15"/>
      <c r="C9" s="15"/>
      <c r="D9" s="15"/>
      <c r="E9" s="15"/>
      <c r="F9" s="15"/>
      <c r="G9" s="15"/>
      <c r="H9" s="15"/>
    </row>
    <row r="10" spans="1:8" ht="13.5">
      <c r="A10" s="1">
        <v>6</v>
      </c>
      <c r="B10" s="15"/>
      <c r="C10" s="15"/>
      <c r="D10" s="15"/>
      <c r="E10" s="15"/>
      <c r="F10" s="15"/>
      <c r="G10" s="15"/>
      <c r="H10" s="15"/>
    </row>
    <row r="11" spans="1:8" ht="13.5">
      <c r="A11" s="1">
        <v>7</v>
      </c>
      <c r="B11" s="15"/>
      <c r="C11" s="15"/>
      <c r="D11" s="15"/>
      <c r="E11" s="15"/>
      <c r="F11" s="15"/>
      <c r="G11" s="15"/>
      <c r="H11" s="15"/>
    </row>
    <row r="12" spans="1:8" ht="13.5">
      <c r="A12" s="1">
        <v>8</v>
      </c>
      <c r="B12" s="15"/>
      <c r="C12" s="15"/>
      <c r="D12" s="15"/>
      <c r="E12" s="15"/>
      <c r="F12" s="15"/>
      <c r="G12" s="15"/>
      <c r="H12" s="15"/>
    </row>
    <row r="13" spans="1:8" ht="13.5">
      <c r="A13" s="1">
        <v>9</v>
      </c>
      <c r="B13" s="15"/>
      <c r="C13" s="15"/>
      <c r="D13" s="15"/>
      <c r="E13" s="15"/>
      <c r="F13" s="15"/>
      <c r="G13" s="15"/>
      <c r="H13" s="15"/>
    </row>
    <row r="14" spans="1:8" ht="13.5">
      <c r="A14" s="1">
        <v>10</v>
      </c>
      <c r="B14" s="15"/>
      <c r="C14" s="15"/>
      <c r="D14" s="15"/>
      <c r="E14" s="15"/>
      <c r="F14" s="15"/>
      <c r="G14" s="15"/>
      <c r="H14" s="15"/>
    </row>
    <row r="15" spans="1:8" ht="13.5">
      <c r="A15" s="1">
        <v>11</v>
      </c>
      <c r="B15" s="15"/>
      <c r="C15" s="15"/>
      <c r="D15" s="15"/>
      <c r="E15" s="15"/>
      <c r="F15" s="15"/>
      <c r="G15" s="15"/>
      <c r="H15" s="15"/>
    </row>
    <row r="16" spans="1:8" ht="13.5">
      <c r="A16" s="1">
        <v>12</v>
      </c>
      <c r="B16" s="15"/>
      <c r="C16" s="15"/>
      <c r="D16" s="15"/>
      <c r="E16" s="15"/>
      <c r="F16" s="15"/>
      <c r="G16" s="15"/>
      <c r="H16" s="15"/>
    </row>
    <row r="17" spans="1:8" ht="13.5">
      <c r="A17" s="1">
        <v>13</v>
      </c>
      <c r="B17" s="15"/>
      <c r="C17" s="15"/>
      <c r="D17" s="15"/>
      <c r="E17" s="15"/>
      <c r="F17" s="15"/>
      <c r="G17" s="15"/>
      <c r="H17" s="15"/>
    </row>
    <row r="18" spans="1:8" ht="13.5">
      <c r="A18" s="1">
        <v>14</v>
      </c>
      <c r="B18" s="15"/>
      <c r="C18" s="15"/>
      <c r="D18" s="15"/>
      <c r="E18" s="15"/>
      <c r="F18" s="15"/>
      <c r="G18" s="15"/>
      <c r="H18" s="15"/>
    </row>
    <row r="19" spans="1:8" ht="13.5">
      <c r="A19" s="1">
        <v>15</v>
      </c>
      <c r="B19" s="15"/>
      <c r="C19" s="15"/>
      <c r="D19" s="15"/>
      <c r="E19" s="15"/>
      <c r="F19" s="15"/>
      <c r="G19" s="15"/>
      <c r="H19" s="15"/>
    </row>
    <row r="20" spans="1:8" ht="13.5">
      <c r="A20" s="1">
        <v>16</v>
      </c>
      <c r="B20" s="15"/>
      <c r="C20" s="15"/>
      <c r="D20" s="15"/>
      <c r="E20" s="15"/>
      <c r="F20" s="15"/>
      <c r="G20" s="15"/>
      <c r="H20" s="15"/>
    </row>
    <row r="21" spans="1:8" ht="13.5">
      <c r="A21" s="1">
        <v>17</v>
      </c>
      <c r="B21" s="15"/>
      <c r="C21" s="15"/>
      <c r="D21" s="15"/>
      <c r="E21" s="15"/>
      <c r="F21" s="15"/>
      <c r="G21" s="15"/>
      <c r="H21" s="15"/>
    </row>
    <row r="22" spans="1:8" ht="13.5">
      <c r="A22" s="1">
        <v>18</v>
      </c>
      <c r="B22" s="15"/>
      <c r="C22" s="15"/>
      <c r="D22" s="15"/>
      <c r="E22" s="15"/>
      <c r="F22" s="15"/>
      <c r="G22" s="15"/>
      <c r="H22" s="15"/>
    </row>
    <row r="23" spans="1:8" ht="13.5">
      <c r="A23" s="1">
        <v>19</v>
      </c>
      <c r="B23" s="15"/>
      <c r="C23" s="15"/>
      <c r="D23" s="15"/>
      <c r="E23" s="15"/>
      <c r="F23" s="15"/>
      <c r="G23" s="15"/>
      <c r="H23" s="15"/>
    </row>
    <row r="24" spans="1:8" ht="13.5">
      <c r="A24" s="1">
        <v>20</v>
      </c>
      <c r="B24" s="15"/>
      <c r="C24" s="15"/>
      <c r="D24" s="15"/>
      <c r="E24" s="15"/>
      <c r="F24" s="15"/>
      <c r="G24" s="15"/>
      <c r="H24" s="15"/>
    </row>
    <row r="26" spans="2:4" ht="13.5">
      <c r="B26" t="s">
        <v>50</v>
      </c>
      <c r="D26" s="73">
        <f>COUNTA(D5:D24)</f>
        <v>0</v>
      </c>
    </row>
    <row r="27" spans="4:5" ht="13.5">
      <c r="D27" s="74"/>
      <c r="E27" t="s">
        <v>15</v>
      </c>
    </row>
    <row r="28" ht="13.5">
      <c r="D28" t="s">
        <v>29</v>
      </c>
    </row>
    <row r="30" ht="32.25">
      <c r="A30" s="7" t="s">
        <v>91</v>
      </c>
    </row>
    <row r="31" spans="1:8" ht="13.5">
      <c r="A31" s="17" t="s">
        <v>18</v>
      </c>
      <c r="B31" s="17" t="s">
        <v>1</v>
      </c>
      <c r="C31" s="17" t="s">
        <v>2</v>
      </c>
      <c r="D31" s="17" t="s">
        <v>3</v>
      </c>
      <c r="E31" s="17" t="s">
        <v>4</v>
      </c>
      <c r="F31" s="17" t="s">
        <v>72</v>
      </c>
      <c r="G31" s="17" t="s">
        <v>5</v>
      </c>
      <c r="H31" s="17" t="s">
        <v>6</v>
      </c>
    </row>
    <row r="32" spans="1:8" ht="13.5">
      <c r="A32" s="1">
        <v>1</v>
      </c>
      <c r="B32" s="15"/>
      <c r="C32" s="15"/>
      <c r="D32" s="15"/>
      <c r="E32" s="15"/>
      <c r="F32" s="15"/>
      <c r="G32" s="15"/>
      <c r="H32" s="15"/>
    </row>
    <row r="33" spans="1:8" ht="13.5">
      <c r="A33" s="1">
        <v>2</v>
      </c>
      <c r="B33" s="15"/>
      <c r="C33" s="15"/>
      <c r="D33" s="15"/>
      <c r="E33" s="15"/>
      <c r="F33" s="15"/>
      <c r="G33" s="15"/>
      <c r="H33" s="15"/>
    </row>
    <row r="34" spans="1:8" ht="13.5">
      <c r="A34" s="1">
        <v>3</v>
      </c>
      <c r="B34" s="15"/>
      <c r="C34" s="15"/>
      <c r="D34" s="15"/>
      <c r="E34" s="15"/>
      <c r="F34" s="15"/>
      <c r="G34" s="15"/>
      <c r="H34" s="15"/>
    </row>
    <row r="35" spans="1:8" ht="13.5">
      <c r="A35" s="1">
        <v>4</v>
      </c>
      <c r="B35" s="15"/>
      <c r="C35" s="15"/>
      <c r="D35" s="15"/>
      <c r="E35" s="15"/>
      <c r="F35" s="15"/>
      <c r="G35" s="15"/>
      <c r="H35" s="15"/>
    </row>
    <row r="36" spans="1:8" ht="13.5">
      <c r="A36" s="1">
        <v>5</v>
      </c>
      <c r="B36" s="15"/>
      <c r="C36" s="15"/>
      <c r="D36" s="15"/>
      <c r="E36" s="15"/>
      <c r="F36" s="15"/>
      <c r="G36" s="15"/>
      <c r="H36" s="15"/>
    </row>
    <row r="37" spans="1:8" ht="13.5">
      <c r="A37" s="1">
        <v>6</v>
      </c>
      <c r="B37" s="15"/>
      <c r="C37" s="15"/>
      <c r="D37" s="15"/>
      <c r="E37" s="15"/>
      <c r="F37" s="15"/>
      <c r="G37" s="15"/>
      <c r="H37" s="15"/>
    </row>
    <row r="38" spans="1:8" ht="13.5">
      <c r="A38" s="1">
        <v>7</v>
      </c>
      <c r="B38" s="15"/>
      <c r="C38" s="15"/>
      <c r="D38" s="15"/>
      <c r="E38" s="15"/>
      <c r="F38" s="15"/>
      <c r="G38" s="15"/>
      <c r="H38" s="15"/>
    </row>
    <row r="39" spans="1:8" ht="13.5">
      <c r="A39" s="1">
        <v>8</v>
      </c>
      <c r="B39" s="15"/>
      <c r="C39" s="15"/>
      <c r="D39" s="15"/>
      <c r="E39" s="15"/>
      <c r="F39" s="15"/>
      <c r="G39" s="15"/>
      <c r="H39" s="15"/>
    </row>
    <row r="40" spans="1:8" ht="13.5">
      <c r="A40" s="1">
        <v>9</v>
      </c>
      <c r="B40" s="15"/>
      <c r="C40" s="15"/>
      <c r="D40" s="15"/>
      <c r="E40" s="15"/>
      <c r="F40" s="15"/>
      <c r="G40" s="15"/>
      <c r="H40" s="15"/>
    </row>
    <row r="41" spans="1:8" ht="13.5">
      <c r="A41" s="1">
        <v>10</v>
      </c>
      <c r="B41" s="15"/>
      <c r="C41" s="15"/>
      <c r="D41" s="15"/>
      <c r="E41" s="15"/>
      <c r="F41" s="15"/>
      <c r="G41" s="15"/>
      <c r="H41" s="15"/>
    </row>
    <row r="42" spans="1:8" ht="13.5">
      <c r="A42" s="1">
        <v>11</v>
      </c>
      <c r="B42" s="15"/>
      <c r="C42" s="15"/>
      <c r="D42" s="15"/>
      <c r="E42" s="15"/>
      <c r="F42" s="15"/>
      <c r="G42" s="15"/>
      <c r="H42" s="15"/>
    </row>
    <row r="43" spans="1:8" ht="13.5">
      <c r="A43" s="1">
        <v>12</v>
      </c>
      <c r="B43" s="15"/>
      <c r="C43" s="15"/>
      <c r="D43" s="15"/>
      <c r="E43" s="15"/>
      <c r="F43" s="15"/>
      <c r="G43" s="15"/>
      <c r="H43" s="15"/>
    </row>
    <row r="44" spans="1:8" ht="13.5">
      <c r="A44" s="1">
        <v>13</v>
      </c>
      <c r="B44" s="15"/>
      <c r="C44" s="15"/>
      <c r="D44" s="15"/>
      <c r="E44" s="15"/>
      <c r="F44" s="15"/>
      <c r="G44" s="15"/>
      <c r="H44" s="15"/>
    </row>
    <row r="45" spans="1:8" ht="13.5">
      <c r="A45" s="1">
        <v>14</v>
      </c>
      <c r="B45" s="15"/>
      <c r="C45" s="15"/>
      <c r="D45" s="15"/>
      <c r="E45" s="15"/>
      <c r="F45" s="15"/>
      <c r="G45" s="15"/>
      <c r="H45" s="15"/>
    </row>
    <row r="46" spans="1:8" ht="13.5">
      <c r="A46" s="1">
        <v>15</v>
      </c>
      <c r="B46" s="15"/>
      <c r="C46" s="15"/>
      <c r="D46" s="15"/>
      <c r="E46" s="15"/>
      <c r="F46" s="15"/>
      <c r="G46" s="15"/>
      <c r="H46" s="15"/>
    </row>
    <row r="47" spans="1:8" ht="13.5">
      <c r="A47" s="1">
        <v>16</v>
      </c>
      <c r="B47" s="15"/>
      <c r="C47" s="15"/>
      <c r="D47" s="15"/>
      <c r="E47" s="15"/>
      <c r="F47" s="15"/>
      <c r="G47" s="15"/>
      <c r="H47" s="15"/>
    </row>
    <row r="48" spans="1:8" ht="13.5">
      <c r="A48" s="1">
        <v>17</v>
      </c>
      <c r="B48" s="15"/>
      <c r="C48" s="15"/>
      <c r="D48" s="15"/>
      <c r="E48" s="15"/>
      <c r="F48" s="15"/>
      <c r="G48" s="15"/>
      <c r="H48" s="15"/>
    </row>
    <row r="49" spans="1:8" ht="13.5">
      <c r="A49" s="1">
        <v>18</v>
      </c>
      <c r="B49" s="15"/>
      <c r="C49" s="15"/>
      <c r="D49" s="15"/>
      <c r="E49" s="15"/>
      <c r="F49" s="15"/>
      <c r="G49" s="15"/>
      <c r="H49" s="15"/>
    </row>
    <row r="50" spans="1:8" ht="13.5">
      <c r="A50" s="1">
        <v>19</v>
      </c>
      <c r="B50" s="15"/>
      <c r="C50" s="15"/>
      <c r="D50" s="15"/>
      <c r="E50" s="15"/>
      <c r="F50" s="15"/>
      <c r="G50" s="15"/>
      <c r="H50" s="15"/>
    </row>
    <row r="51" spans="1:8" ht="13.5">
      <c r="A51" s="1">
        <v>20</v>
      </c>
      <c r="B51" s="15"/>
      <c r="C51" s="15"/>
      <c r="D51" s="15"/>
      <c r="E51" s="15"/>
      <c r="F51" s="15"/>
      <c r="G51" s="15"/>
      <c r="H51" s="15"/>
    </row>
    <row r="52" spans="1:8" ht="13.5">
      <c r="A52" s="1">
        <v>21</v>
      </c>
      <c r="B52" s="15"/>
      <c r="C52" s="15"/>
      <c r="D52" s="15"/>
      <c r="E52" s="15"/>
      <c r="F52" s="15"/>
      <c r="G52" s="15"/>
      <c r="H52" s="15"/>
    </row>
    <row r="53" spans="1:8" ht="13.5">
      <c r="A53" s="1">
        <v>22</v>
      </c>
      <c r="B53" s="15"/>
      <c r="C53" s="15"/>
      <c r="D53" s="15"/>
      <c r="E53" s="15"/>
      <c r="F53" s="15"/>
      <c r="G53" s="15"/>
      <c r="H53" s="15"/>
    </row>
    <row r="54" spans="1:8" ht="13.5">
      <c r="A54" s="1">
        <v>23</v>
      </c>
      <c r="B54" s="15"/>
      <c r="C54" s="15"/>
      <c r="D54" s="15"/>
      <c r="E54" s="15"/>
      <c r="F54" s="15"/>
      <c r="G54" s="15"/>
      <c r="H54" s="15"/>
    </row>
    <row r="55" spans="1:8" ht="13.5">
      <c r="A55" s="1">
        <v>24</v>
      </c>
      <c r="B55" s="15"/>
      <c r="C55" s="15"/>
      <c r="D55" s="15"/>
      <c r="E55" s="15"/>
      <c r="F55" s="15"/>
      <c r="G55" s="15"/>
      <c r="H55" s="15"/>
    </row>
    <row r="56" spans="1:8" ht="13.5">
      <c r="A56" s="1">
        <v>25</v>
      </c>
      <c r="B56" s="15"/>
      <c r="C56" s="15"/>
      <c r="D56" s="15"/>
      <c r="E56" s="15"/>
      <c r="F56" s="15"/>
      <c r="G56" s="15"/>
      <c r="H56" s="15"/>
    </row>
    <row r="57" spans="1:8" ht="13.5">
      <c r="A57" s="1">
        <v>26</v>
      </c>
      <c r="B57" s="15"/>
      <c r="C57" s="15"/>
      <c r="D57" s="15"/>
      <c r="E57" s="15"/>
      <c r="F57" s="15"/>
      <c r="G57" s="15"/>
      <c r="H57" s="15"/>
    </row>
    <row r="58" spans="1:8" ht="13.5">
      <c r="A58" s="1">
        <v>27</v>
      </c>
      <c r="B58" s="15"/>
      <c r="C58" s="15"/>
      <c r="D58" s="15"/>
      <c r="E58" s="15"/>
      <c r="F58" s="15"/>
      <c r="G58" s="15"/>
      <c r="H58" s="15"/>
    </row>
    <row r="59" spans="1:8" ht="13.5">
      <c r="A59" s="1">
        <v>28</v>
      </c>
      <c r="B59" s="15"/>
      <c r="C59" s="15"/>
      <c r="D59" s="15"/>
      <c r="E59" s="15"/>
      <c r="F59" s="15"/>
      <c r="G59" s="15"/>
      <c r="H59" s="15"/>
    </row>
    <row r="60" spans="1:8" ht="13.5">
      <c r="A60" s="1">
        <v>29</v>
      </c>
      <c r="B60" s="15"/>
      <c r="C60" s="15"/>
      <c r="D60" s="15"/>
      <c r="E60" s="15"/>
      <c r="F60" s="15"/>
      <c r="G60" s="15"/>
      <c r="H60" s="15"/>
    </row>
    <row r="61" spans="1:8" ht="13.5">
      <c r="A61" s="1">
        <v>30</v>
      </c>
      <c r="B61" s="15"/>
      <c r="C61" s="15"/>
      <c r="D61" s="15"/>
      <c r="E61" s="15"/>
      <c r="F61" s="15"/>
      <c r="G61" s="15"/>
      <c r="H61" s="15"/>
    </row>
    <row r="63" spans="2:4" ht="13.5">
      <c r="B63" t="s">
        <v>51</v>
      </c>
      <c r="D63" s="73">
        <f>COUNTA(D32:D61)</f>
        <v>0</v>
      </c>
    </row>
    <row r="64" spans="4:5" ht="13.5">
      <c r="D64" s="74"/>
      <c r="E64" t="s">
        <v>15</v>
      </c>
    </row>
    <row r="65" ht="13.5">
      <c r="D65" t="s">
        <v>29</v>
      </c>
    </row>
    <row r="66" ht="32.25">
      <c r="A66" s="7" t="s">
        <v>92</v>
      </c>
    </row>
    <row r="67" spans="1:8" ht="13.5">
      <c r="A67" s="17" t="s">
        <v>18</v>
      </c>
      <c r="B67" s="17" t="s">
        <v>1</v>
      </c>
      <c r="C67" s="17" t="s">
        <v>2</v>
      </c>
      <c r="D67" s="17" t="s">
        <v>3</v>
      </c>
      <c r="E67" s="17" t="s">
        <v>4</v>
      </c>
      <c r="F67" s="17" t="s">
        <v>72</v>
      </c>
      <c r="G67" s="17" t="s">
        <v>5</v>
      </c>
      <c r="H67" s="17" t="s">
        <v>6</v>
      </c>
    </row>
    <row r="68" spans="1:8" ht="13.5">
      <c r="A68" s="1">
        <v>1</v>
      </c>
      <c r="B68" s="15"/>
      <c r="C68" s="15"/>
      <c r="D68" s="15"/>
      <c r="E68" s="15"/>
      <c r="F68" s="15"/>
      <c r="G68" s="15"/>
      <c r="H68" s="15"/>
    </row>
    <row r="69" spans="1:8" ht="13.5">
      <c r="A69" s="1">
        <v>2</v>
      </c>
      <c r="B69" s="15"/>
      <c r="C69" s="15"/>
      <c r="D69" s="15"/>
      <c r="E69" s="15"/>
      <c r="F69" s="15"/>
      <c r="G69" s="15"/>
      <c r="H69" s="15"/>
    </row>
    <row r="70" spans="1:8" ht="13.5">
      <c r="A70" s="1">
        <v>3</v>
      </c>
      <c r="B70" s="15"/>
      <c r="C70" s="15"/>
      <c r="D70" s="15"/>
      <c r="E70" s="15"/>
      <c r="F70" s="15"/>
      <c r="G70" s="15"/>
      <c r="H70" s="15"/>
    </row>
    <row r="71" spans="1:8" ht="13.5">
      <c r="A71" s="1">
        <v>4</v>
      </c>
      <c r="B71" s="15"/>
      <c r="C71" s="15"/>
      <c r="D71" s="15"/>
      <c r="E71" s="15"/>
      <c r="F71" s="15"/>
      <c r="G71" s="15"/>
      <c r="H71" s="15"/>
    </row>
    <row r="72" spans="1:8" ht="13.5">
      <c r="A72" s="1">
        <v>5</v>
      </c>
      <c r="B72" s="15"/>
      <c r="C72" s="15"/>
      <c r="D72" s="15"/>
      <c r="E72" s="15"/>
      <c r="F72" s="15"/>
      <c r="G72" s="15"/>
      <c r="H72" s="15"/>
    </row>
    <row r="73" spans="1:8" ht="13.5">
      <c r="A73" s="1">
        <v>6</v>
      </c>
      <c r="B73" s="15"/>
      <c r="C73" s="15"/>
      <c r="D73" s="15"/>
      <c r="E73" s="15"/>
      <c r="F73" s="15"/>
      <c r="G73" s="15"/>
      <c r="H73" s="15"/>
    </row>
    <row r="74" spans="1:8" ht="13.5">
      <c r="A74" s="1">
        <v>7</v>
      </c>
      <c r="B74" s="15"/>
      <c r="C74" s="15"/>
      <c r="D74" s="15"/>
      <c r="E74" s="15"/>
      <c r="F74" s="15"/>
      <c r="G74" s="15"/>
      <c r="H74" s="15"/>
    </row>
    <row r="75" spans="1:8" ht="13.5">
      <c r="A75" s="1">
        <v>8</v>
      </c>
      <c r="B75" s="15"/>
      <c r="C75" s="15"/>
      <c r="D75" s="15"/>
      <c r="E75" s="15"/>
      <c r="F75" s="15"/>
      <c r="G75" s="15"/>
      <c r="H75" s="15"/>
    </row>
    <row r="76" spans="1:8" ht="13.5">
      <c r="A76" s="1">
        <v>9</v>
      </c>
      <c r="B76" s="15"/>
      <c r="C76" s="15"/>
      <c r="D76" s="15"/>
      <c r="E76" s="15"/>
      <c r="F76" s="15"/>
      <c r="G76" s="15"/>
      <c r="H76" s="15"/>
    </row>
    <row r="77" spans="1:8" ht="13.5">
      <c r="A77" s="1">
        <v>10</v>
      </c>
      <c r="B77" s="15"/>
      <c r="C77" s="15"/>
      <c r="D77" s="15"/>
      <c r="E77" s="15"/>
      <c r="F77" s="15"/>
      <c r="G77" s="15"/>
      <c r="H77" s="15"/>
    </row>
    <row r="78" spans="1:8" ht="13.5">
      <c r="A78" s="1">
        <v>11</v>
      </c>
      <c r="B78" s="15"/>
      <c r="C78" s="15"/>
      <c r="D78" s="15"/>
      <c r="E78" s="15"/>
      <c r="F78" s="15"/>
      <c r="G78" s="15"/>
      <c r="H78" s="15"/>
    </row>
    <row r="79" spans="1:8" ht="13.5">
      <c r="A79" s="1">
        <v>12</v>
      </c>
      <c r="B79" s="15"/>
      <c r="C79" s="15"/>
      <c r="D79" s="15"/>
      <c r="E79" s="15"/>
      <c r="F79" s="15"/>
      <c r="G79" s="15"/>
      <c r="H79" s="15"/>
    </row>
    <row r="80" spans="1:8" ht="13.5">
      <c r="A80" s="1">
        <v>13</v>
      </c>
      <c r="B80" s="15"/>
      <c r="C80" s="15"/>
      <c r="D80" s="15"/>
      <c r="E80" s="15"/>
      <c r="F80" s="15"/>
      <c r="G80" s="15"/>
      <c r="H80" s="15"/>
    </row>
    <row r="81" spans="1:8" ht="13.5">
      <c r="A81" s="1">
        <v>14</v>
      </c>
      <c r="B81" s="15"/>
      <c r="C81" s="15"/>
      <c r="D81" s="15"/>
      <c r="E81" s="15"/>
      <c r="F81" s="15"/>
      <c r="G81" s="15"/>
      <c r="H81" s="15"/>
    </row>
    <row r="82" spans="1:8" ht="13.5">
      <c r="A82" s="1">
        <v>15</v>
      </c>
      <c r="B82" s="15"/>
      <c r="C82" s="15"/>
      <c r="D82" s="15"/>
      <c r="E82" s="15"/>
      <c r="F82" s="15"/>
      <c r="G82" s="15"/>
      <c r="H82" s="15"/>
    </row>
    <row r="83" spans="1:8" ht="13.5">
      <c r="A83" s="1">
        <v>16</v>
      </c>
      <c r="B83" s="15"/>
      <c r="C83" s="15"/>
      <c r="D83" s="15"/>
      <c r="E83" s="15"/>
      <c r="F83" s="15"/>
      <c r="G83" s="15"/>
      <c r="H83" s="15"/>
    </row>
    <row r="84" spans="1:8" ht="13.5">
      <c r="A84" s="1">
        <v>17</v>
      </c>
      <c r="B84" s="15"/>
      <c r="C84" s="15"/>
      <c r="D84" s="15"/>
      <c r="E84" s="15"/>
      <c r="F84" s="15"/>
      <c r="G84" s="15"/>
      <c r="H84" s="15"/>
    </row>
    <row r="85" spans="1:8" ht="13.5">
      <c r="A85" s="1">
        <v>18</v>
      </c>
      <c r="B85" s="15"/>
      <c r="C85" s="15"/>
      <c r="D85" s="15"/>
      <c r="E85" s="15"/>
      <c r="F85" s="15"/>
      <c r="G85" s="15"/>
      <c r="H85" s="15"/>
    </row>
    <row r="86" spans="1:8" ht="13.5">
      <c r="A86" s="1">
        <v>19</v>
      </c>
      <c r="B86" s="15"/>
      <c r="C86" s="15"/>
      <c r="D86" s="15"/>
      <c r="E86" s="15"/>
      <c r="F86" s="15"/>
      <c r="G86" s="15"/>
      <c r="H86" s="15"/>
    </row>
    <row r="87" spans="1:8" ht="13.5">
      <c r="A87" s="1">
        <v>20</v>
      </c>
      <c r="B87" s="15"/>
      <c r="C87" s="15"/>
      <c r="D87" s="15"/>
      <c r="E87" s="15"/>
      <c r="F87" s="15"/>
      <c r="G87" s="15"/>
      <c r="H87" s="15"/>
    </row>
    <row r="88" spans="1:8" ht="13.5">
      <c r="A88" s="1">
        <v>21</v>
      </c>
      <c r="B88" s="15"/>
      <c r="C88" s="15"/>
      <c r="D88" s="15"/>
      <c r="E88" s="15"/>
      <c r="F88" s="15"/>
      <c r="G88" s="15"/>
      <c r="H88" s="15"/>
    </row>
    <row r="89" spans="1:8" ht="13.5">
      <c r="A89" s="1">
        <v>22</v>
      </c>
      <c r="B89" s="15"/>
      <c r="C89" s="15"/>
      <c r="D89" s="15"/>
      <c r="E89" s="15"/>
      <c r="F89" s="15"/>
      <c r="G89" s="15"/>
      <c r="H89" s="15"/>
    </row>
    <row r="90" spans="1:8" ht="13.5">
      <c r="A90" s="1">
        <v>23</v>
      </c>
      <c r="B90" s="15"/>
      <c r="C90" s="15"/>
      <c r="D90" s="15"/>
      <c r="E90" s="15"/>
      <c r="F90" s="15"/>
      <c r="G90" s="15"/>
      <c r="H90" s="15"/>
    </row>
    <row r="91" spans="1:8" ht="13.5">
      <c r="A91" s="1">
        <v>24</v>
      </c>
      <c r="B91" s="15"/>
      <c r="C91" s="15"/>
      <c r="D91" s="15"/>
      <c r="E91" s="15"/>
      <c r="F91" s="15"/>
      <c r="G91" s="15"/>
      <c r="H91" s="15"/>
    </row>
    <row r="92" spans="1:8" ht="13.5">
      <c r="A92" s="1">
        <v>25</v>
      </c>
      <c r="B92" s="15"/>
      <c r="C92" s="15"/>
      <c r="D92" s="15"/>
      <c r="E92" s="15"/>
      <c r="F92" s="15"/>
      <c r="G92" s="15"/>
      <c r="H92" s="15"/>
    </row>
    <row r="93" spans="1:8" ht="13.5">
      <c r="A93" s="1">
        <v>26</v>
      </c>
      <c r="B93" s="15"/>
      <c r="C93" s="15"/>
      <c r="D93" s="15"/>
      <c r="E93" s="15"/>
      <c r="F93" s="15"/>
      <c r="G93" s="15"/>
      <c r="H93" s="15"/>
    </row>
    <row r="94" spans="1:8" ht="13.5">
      <c r="A94" s="1">
        <v>27</v>
      </c>
      <c r="B94" s="15"/>
      <c r="C94" s="15"/>
      <c r="D94" s="15"/>
      <c r="E94" s="15"/>
      <c r="F94" s="15"/>
      <c r="G94" s="15"/>
      <c r="H94" s="15"/>
    </row>
    <row r="95" spans="1:8" ht="13.5">
      <c r="A95" s="1">
        <v>28</v>
      </c>
      <c r="B95" s="15"/>
      <c r="C95" s="15"/>
      <c r="D95" s="15"/>
      <c r="E95" s="15"/>
      <c r="F95" s="15"/>
      <c r="G95" s="15"/>
      <c r="H95" s="15"/>
    </row>
    <row r="96" spans="1:8" ht="13.5">
      <c r="A96" s="1">
        <v>29</v>
      </c>
      <c r="B96" s="15"/>
      <c r="C96" s="15"/>
      <c r="D96" s="15"/>
      <c r="E96" s="15"/>
      <c r="F96" s="15"/>
      <c r="G96" s="15"/>
      <c r="H96" s="15"/>
    </row>
    <row r="97" spans="1:8" ht="13.5">
      <c r="A97" s="1">
        <v>30</v>
      </c>
      <c r="B97" s="15"/>
      <c r="C97" s="15"/>
      <c r="D97" s="15"/>
      <c r="E97" s="15"/>
      <c r="F97" s="15"/>
      <c r="G97" s="15"/>
      <c r="H97" s="15"/>
    </row>
    <row r="99" spans="2:4" ht="13.5">
      <c r="B99" t="s">
        <v>52</v>
      </c>
      <c r="D99" s="73">
        <f>COUNTA(D68:D97)</f>
        <v>0</v>
      </c>
    </row>
    <row r="100" spans="4:5" ht="13.5">
      <c r="D100" s="74"/>
      <c r="E100" t="s">
        <v>15</v>
      </c>
    </row>
    <row r="101" ht="13.5">
      <c r="D101" t="s">
        <v>29</v>
      </c>
    </row>
    <row r="103" ht="32.25">
      <c r="A103" s="7" t="s">
        <v>93</v>
      </c>
    </row>
    <row r="104" spans="1:8" ht="13.5">
      <c r="A104" s="17" t="s">
        <v>18</v>
      </c>
      <c r="B104" s="17" t="s">
        <v>1</v>
      </c>
      <c r="C104" s="17" t="s">
        <v>2</v>
      </c>
      <c r="D104" s="17" t="s">
        <v>3</v>
      </c>
      <c r="E104" s="17" t="s">
        <v>4</v>
      </c>
      <c r="F104" s="17" t="s">
        <v>72</v>
      </c>
      <c r="G104" s="17" t="s">
        <v>5</v>
      </c>
      <c r="H104" s="17" t="s">
        <v>6</v>
      </c>
    </row>
    <row r="105" spans="1:8" ht="13.5">
      <c r="A105" s="1">
        <v>1</v>
      </c>
      <c r="B105" s="15"/>
      <c r="C105" s="15"/>
      <c r="D105" s="15"/>
      <c r="E105" s="15"/>
      <c r="F105" s="15"/>
      <c r="G105" s="15"/>
      <c r="H105" s="15"/>
    </row>
    <row r="106" spans="1:8" ht="13.5">
      <c r="A106" s="1">
        <v>2</v>
      </c>
      <c r="B106" s="15"/>
      <c r="C106" s="15"/>
      <c r="D106" s="15"/>
      <c r="E106" s="15"/>
      <c r="F106" s="15"/>
      <c r="G106" s="15"/>
      <c r="H106" s="15"/>
    </row>
    <row r="107" spans="1:8" ht="13.5">
      <c r="A107" s="1">
        <v>3</v>
      </c>
      <c r="B107" s="15"/>
      <c r="C107" s="15"/>
      <c r="D107" s="15"/>
      <c r="E107" s="15"/>
      <c r="F107" s="15"/>
      <c r="G107" s="15"/>
      <c r="H107" s="15"/>
    </row>
    <row r="108" spans="1:8" ht="13.5">
      <c r="A108" s="1">
        <v>4</v>
      </c>
      <c r="B108" s="15"/>
      <c r="C108" s="15"/>
      <c r="D108" s="15"/>
      <c r="E108" s="15"/>
      <c r="F108" s="15"/>
      <c r="G108" s="15"/>
      <c r="H108" s="15"/>
    </row>
    <row r="109" spans="1:8" ht="13.5">
      <c r="A109" s="1">
        <v>5</v>
      </c>
      <c r="B109" s="15"/>
      <c r="C109" s="15"/>
      <c r="D109" s="15"/>
      <c r="E109" s="15"/>
      <c r="F109" s="15"/>
      <c r="G109" s="15"/>
      <c r="H109" s="15"/>
    </row>
    <row r="110" spans="1:8" ht="13.5">
      <c r="A110" s="1">
        <v>6</v>
      </c>
      <c r="B110" s="15"/>
      <c r="C110" s="15"/>
      <c r="D110" s="15"/>
      <c r="E110" s="15"/>
      <c r="F110" s="15"/>
      <c r="G110" s="15"/>
      <c r="H110" s="15"/>
    </row>
    <row r="111" spans="1:8" ht="13.5">
      <c r="A111" s="1">
        <v>7</v>
      </c>
      <c r="B111" s="15"/>
      <c r="C111" s="15"/>
      <c r="D111" s="15"/>
      <c r="E111" s="15"/>
      <c r="F111" s="15"/>
      <c r="G111" s="15"/>
      <c r="H111" s="15"/>
    </row>
    <row r="112" spans="1:8" ht="13.5">
      <c r="A112" s="1">
        <v>8</v>
      </c>
      <c r="B112" s="15"/>
      <c r="C112" s="15"/>
      <c r="D112" s="15"/>
      <c r="E112" s="15"/>
      <c r="F112" s="15"/>
      <c r="G112" s="15"/>
      <c r="H112" s="15"/>
    </row>
    <row r="113" spans="1:8" ht="13.5">
      <c r="A113" s="1">
        <v>9</v>
      </c>
      <c r="B113" s="15"/>
      <c r="C113" s="15"/>
      <c r="D113" s="15"/>
      <c r="E113" s="15"/>
      <c r="F113" s="15"/>
      <c r="G113" s="15"/>
      <c r="H113" s="15"/>
    </row>
    <row r="114" spans="1:8" ht="13.5">
      <c r="A114" s="1">
        <v>10</v>
      </c>
      <c r="B114" s="15"/>
      <c r="C114" s="15"/>
      <c r="D114" s="15"/>
      <c r="E114" s="15"/>
      <c r="F114" s="15"/>
      <c r="G114" s="15"/>
      <c r="H114" s="15"/>
    </row>
    <row r="115" spans="1:8" ht="13.5">
      <c r="A115" s="1">
        <v>11</v>
      </c>
      <c r="B115" s="15"/>
      <c r="C115" s="15"/>
      <c r="D115" s="15"/>
      <c r="E115" s="15"/>
      <c r="F115" s="15"/>
      <c r="G115" s="15"/>
      <c r="H115" s="15"/>
    </row>
    <row r="116" spans="1:8" ht="13.5">
      <c r="A116" s="1">
        <v>12</v>
      </c>
      <c r="B116" s="15"/>
      <c r="C116" s="15"/>
      <c r="D116" s="15"/>
      <c r="E116" s="15"/>
      <c r="F116" s="15"/>
      <c r="G116" s="15"/>
      <c r="H116" s="15"/>
    </row>
    <row r="117" spans="1:8" ht="13.5">
      <c r="A117" s="1">
        <v>13</v>
      </c>
      <c r="B117" s="15"/>
      <c r="C117" s="15"/>
      <c r="D117" s="15"/>
      <c r="E117" s="15"/>
      <c r="F117" s="15"/>
      <c r="G117" s="15"/>
      <c r="H117" s="15"/>
    </row>
    <row r="118" spans="1:8" ht="13.5">
      <c r="A118" s="1">
        <v>14</v>
      </c>
      <c r="B118" s="15"/>
      <c r="C118" s="15"/>
      <c r="D118" s="15"/>
      <c r="E118" s="15"/>
      <c r="F118" s="15"/>
      <c r="G118" s="15"/>
      <c r="H118" s="15"/>
    </row>
    <row r="119" spans="1:8" ht="13.5">
      <c r="A119" s="1">
        <v>15</v>
      </c>
      <c r="B119" s="15"/>
      <c r="C119" s="15"/>
      <c r="D119" s="15"/>
      <c r="E119" s="15"/>
      <c r="F119" s="15"/>
      <c r="G119" s="15"/>
      <c r="H119" s="15"/>
    </row>
    <row r="120" spans="1:8" ht="13.5">
      <c r="A120" s="1">
        <v>16</v>
      </c>
      <c r="B120" s="15"/>
      <c r="C120" s="15"/>
      <c r="D120" s="15"/>
      <c r="E120" s="15"/>
      <c r="F120" s="15"/>
      <c r="G120" s="15"/>
      <c r="H120" s="15"/>
    </row>
    <row r="121" spans="1:8" ht="13.5">
      <c r="A121" s="1">
        <v>17</v>
      </c>
      <c r="B121" s="15"/>
      <c r="C121" s="15"/>
      <c r="D121" s="15"/>
      <c r="E121" s="15"/>
      <c r="F121" s="15"/>
      <c r="G121" s="15"/>
      <c r="H121" s="15"/>
    </row>
    <row r="122" spans="1:8" ht="13.5">
      <c r="A122" s="1">
        <v>18</v>
      </c>
      <c r="B122" s="15"/>
      <c r="C122" s="15"/>
      <c r="D122" s="15"/>
      <c r="E122" s="15"/>
      <c r="F122" s="15"/>
      <c r="G122" s="15"/>
      <c r="H122" s="15"/>
    </row>
    <row r="123" spans="1:8" ht="13.5">
      <c r="A123" s="1">
        <v>19</v>
      </c>
      <c r="B123" s="15"/>
      <c r="C123" s="15"/>
      <c r="D123" s="15"/>
      <c r="E123" s="15"/>
      <c r="F123" s="15"/>
      <c r="G123" s="15"/>
      <c r="H123" s="15"/>
    </row>
    <row r="124" spans="1:8" ht="13.5">
      <c r="A124" s="1">
        <v>20</v>
      </c>
      <c r="B124" s="15"/>
      <c r="C124" s="15"/>
      <c r="D124" s="15"/>
      <c r="E124" s="15"/>
      <c r="F124" s="15"/>
      <c r="G124" s="15"/>
      <c r="H124" s="15"/>
    </row>
    <row r="125" spans="1:8" ht="13.5">
      <c r="A125" s="1">
        <v>21</v>
      </c>
      <c r="B125" s="15"/>
      <c r="C125" s="15"/>
      <c r="D125" s="15"/>
      <c r="E125" s="15"/>
      <c r="F125" s="15"/>
      <c r="G125" s="15"/>
      <c r="H125" s="15"/>
    </row>
    <row r="126" spans="1:8" ht="13.5">
      <c r="A126" s="1">
        <v>22</v>
      </c>
      <c r="B126" s="15"/>
      <c r="C126" s="15"/>
      <c r="D126" s="15"/>
      <c r="E126" s="15"/>
      <c r="F126" s="15"/>
      <c r="G126" s="15"/>
      <c r="H126" s="15"/>
    </row>
    <row r="127" spans="1:8" ht="13.5">
      <c r="A127" s="1">
        <v>23</v>
      </c>
      <c r="B127" s="15"/>
      <c r="C127" s="15"/>
      <c r="D127" s="15"/>
      <c r="E127" s="15"/>
      <c r="F127" s="15"/>
      <c r="G127" s="15"/>
      <c r="H127" s="15"/>
    </row>
    <row r="128" spans="1:8" ht="13.5">
      <c r="A128" s="1">
        <v>24</v>
      </c>
      <c r="B128" s="15"/>
      <c r="C128" s="15"/>
      <c r="D128" s="15"/>
      <c r="E128" s="15"/>
      <c r="F128" s="15"/>
      <c r="G128" s="15"/>
      <c r="H128" s="15"/>
    </row>
    <row r="129" spans="1:8" ht="13.5">
      <c r="A129" s="1">
        <v>25</v>
      </c>
      <c r="B129" s="15"/>
      <c r="C129" s="15"/>
      <c r="D129" s="15"/>
      <c r="E129" s="15"/>
      <c r="F129" s="15"/>
      <c r="G129" s="15"/>
      <c r="H129" s="15"/>
    </row>
    <row r="130" spans="1:8" ht="13.5">
      <c r="A130" s="1">
        <v>26</v>
      </c>
      <c r="B130" s="15"/>
      <c r="C130" s="15"/>
      <c r="D130" s="15"/>
      <c r="E130" s="15"/>
      <c r="F130" s="15"/>
      <c r="G130" s="15"/>
      <c r="H130" s="15"/>
    </row>
    <row r="131" spans="1:8" ht="13.5">
      <c r="A131" s="1">
        <v>27</v>
      </c>
      <c r="B131" s="15"/>
      <c r="C131" s="15"/>
      <c r="D131" s="15"/>
      <c r="E131" s="15"/>
      <c r="F131" s="15"/>
      <c r="G131" s="15"/>
      <c r="H131" s="15"/>
    </row>
    <row r="132" spans="1:8" ht="13.5">
      <c r="A132" s="1">
        <v>28</v>
      </c>
      <c r="B132" s="15"/>
      <c r="C132" s="15"/>
      <c r="D132" s="15"/>
      <c r="E132" s="15"/>
      <c r="F132" s="15"/>
      <c r="G132" s="15"/>
      <c r="H132" s="15"/>
    </row>
    <row r="133" spans="1:8" ht="13.5">
      <c r="A133" s="1">
        <v>29</v>
      </c>
      <c r="B133" s="15"/>
      <c r="C133" s="15"/>
      <c r="D133" s="15"/>
      <c r="E133" s="15"/>
      <c r="F133" s="15"/>
      <c r="G133" s="15"/>
      <c r="H133" s="15"/>
    </row>
    <row r="134" spans="1:8" ht="13.5">
      <c r="A134" s="1">
        <v>30</v>
      </c>
      <c r="B134" s="15"/>
      <c r="C134" s="15"/>
      <c r="D134" s="15"/>
      <c r="E134" s="15"/>
      <c r="F134" s="15"/>
      <c r="G134" s="15"/>
      <c r="H134" s="15"/>
    </row>
    <row r="136" spans="2:4" ht="13.5">
      <c r="B136" t="s">
        <v>94</v>
      </c>
      <c r="D136" s="73">
        <f>COUNTA(D105:D134)</f>
        <v>0</v>
      </c>
    </row>
    <row r="137" spans="4:5" ht="13.5">
      <c r="D137" s="74"/>
      <c r="E137" t="s">
        <v>15</v>
      </c>
    </row>
    <row r="138" ht="13.5">
      <c r="D138" t="s">
        <v>29</v>
      </c>
    </row>
  </sheetData>
  <sheetProtection/>
  <mergeCells count="5">
    <mergeCell ref="D26:D27"/>
    <mergeCell ref="D63:D64"/>
    <mergeCell ref="E2:F2"/>
    <mergeCell ref="D99:D100"/>
    <mergeCell ref="D136:D137"/>
  </mergeCells>
  <printOptions/>
  <pageMargins left="0.787" right="0.787" top="0.984" bottom="0.984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61">
      <selection activeCell="G2" sqref="G2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2.25">
      <c r="A1" s="38" t="s">
        <v>100</v>
      </c>
    </row>
    <row r="2" spans="5:8" ht="22.5" customHeight="1">
      <c r="E2" s="75" t="s">
        <v>53</v>
      </c>
      <c r="F2" s="76"/>
      <c r="G2" s="23">
        <f>SUM(D26,D52,D79)</f>
        <v>0</v>
      </c>
      <c r="H2" t="s">
        <v>15</v>
      </c>
    </row>
    <row r="3" ht="32.25" customHeight="1">
      <c r="A3" s="7" t="s">
        <v>96</v>
      </c>
    </row>
    <row r="4" spans="1:8" ht="13.5">
      <c r="A4" s="17" t="s">
        <v>18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72</v>
      </c>
      <c r="G4" s="17" t="s">
        <v>5</v>
      </c>
      <c r="H4" s="17" t="s">
        <v>6</v>
      </c>
    </row>
    <row r="5" spans="1:8" ht="13.5">
      <c r="A5" s="1">
        <v>1</v>
      </c>
      <c r="B5" s="15"/>
      <c r="C5" s="15"/>
      <c r="D5" s="15"/>
      <c r="E5" s="15"/>
      <c r="F5" s="15"/>
      <c r="G5" s="15"/>
      <c r="H5" s="15"/>
    </row>
    <row r="6" spans="1:8" ht="13.5">
      <c r="A6" s="1">
        <v>2</v>
      </c>
      <c r="B6" s="15"/>
      <c r="C6" s="15"/>
      <c r="D6" s="15"/>
      <c r="E6" s="15"/>
      <c r="F6" s="15"/>
      <c r="G6" s="15"/>
      <c r="H6" s="15"/>
    </row>
    <row r="7" spans="1:8" ht="13.5">
      <c r="A7" s="1">
        <v>3</v>
      </c>
      <c r="B7" s="15"/>
      <c r="C7" s="15"/>
      <c r="D7" s="15"/>
      <c r="E7" s="15"/>
      <c r="F7" s="15"/>
      <c r="G7" s="15"/>
      <c r="H7" s="15"/>
    </row>
    <row r="8" spans="1:8" ht="13.5">
      <c r="A8" s="1">
        <v>4</v>
      </c>
      <c r="B8" s="15"/>
      <c r="C8" s="15"/>
      <c r="D8" s="15"/>
      <c r="E8" s="15"/>
      <c r="F8" s="15"/>
      <c r="G8" s="15"/>
      <c r="H8" s="15"/>
    </row>
    <row r="9" spans="1:8" ht="13.5">
      <c r="A9" s="1">
        <v>5</v>
      </c>
      <c r="B9" s="15"/>
      <c r="C9" s="15"/>
      <c r="D9" s="15"/>
      <c r="E9" s="15"/>
      <c r="F9" s="15"/>
      <c r="G9" s="15"/>
      <c r="H9" s="15"/>
    </row>
    <row r="10" spans="1:8" ht="13.5">
      <c r="A10" s="1">
        <v>6</v>
      </c>
      <c r="B10" s="15"/>
      <c r="C10" s="15"/>
      <c r="D10" s="15"/>
      <c r="E10" s="15"/>
      <c r="F10" s="15"/>
      <c r="G10" s="15"/>
      <c r="H10" s="15"/>
    </row>
    <row r="11" spans="1:8" ht="13.5">
      <c r="A11" s="1">
        <v>7</v>
      </c>
      <c r="B11" s="15"/>
      <c r="C11" s="15"/>
      <c r="D11" s="15"/>
      <c r="E11" s="15"/>
      <c r="F11" s="15"/>
      <c r="G11" s="15"/>
      <c r="H11" s="15"/>
    </row>
    <row r="12" spans="1:8" ht="13.5">
      <c r="A12" s="1">
        <v>8</v>
      </c>
      <c r="B12" s="15"/>
      <c r="C12" s="15"/>
      <c r="D12" s="15"/>
      <c r="E12" s="15"/>
      <c r="F12" s="15"/>
      <c r="G12" s="15"/>
      <c r="H12" s="15"/>
    </row>
    <row r="13" spans="1:8" ht="13.5">
      <c r="A13" s="1">
        <v>9</v>
      </c>
      <c r="B13" s="15"/>
      <c r="C13" s="15"/>
      <c r="D13" s="15"/>
      <c r="E13" s="15"/>
      <c r="F13" s="15"/>
      <c r="G13" s="15"/>
      <c r="H13" s="15"/>
    </row>
    <row r="14" spans="1:8" ht="13.5">
      <c r="A14" s="1">
        <v>10</v>
      </c>
      <c r="B14" s="15"/>
      <c r="C14" s="15"/>
      <c r="D14" s="15"/>
      <c r="E14" s="15"/>
      <c r="F14" s="15"/>
      <c r="G14" s="15"/>
      <c r="H14" s="15"/>
    </row>
    <row r="15" spans="1:8" ht="13.5">
      <c r="A15" s="1">
        <v>11</v>
      </c>
      <c r="B15" s="15"/>
      <c r="C15" s="15"/>
      <c r="D15" s="15"/>
      <c r="E15" s="15"/>
      <c r="F15" s="15"/>
      <c r="G15" s="15"/>
      <c r="H15" s="15"/>
    </row>
    <row r="16" spans="1:8" ht="13.5">
      <c r="A16" s="1">
        <v>12</v>
      </c>
      <c r="B16" s="15"/>
      <c r="C16" s="15"/>
      <c r="D16" s="15"/>
      <c r="E16" s="15"/>
      <c r="F16" s="15"/>
      <c r="G16" s="15"/>
      <c r="H16" s="15"/>
    </row>
    <row r="17" spans="1:8" ht="13.5">
      <c r="A17" s="1">
        <v>13</v>
      </c>
      <c r="B17" s="15"/>
      <c r="C17" s="15"/>
      <c r="D17" s="15"/>
      <c r="E17" s="15"/>
      <c r="F17" s="15"/>
      <c r="G17" s="15"/>
      <c r="H17" s="15"/>
    </row>
    <row r="18" spans="1:8" ht="13.5">
      <c r="A18" s="1">
        <v>14</v>
      </c>
      <c r="B18" s="15"/>
      <c r="C18" s="15"/>
      <c r="D18" s="15"/>
      <c r="E18" s="15"/>
      <c r="F18" s="15"/>
      <c r="G18" s="15"/>
      <c r="H18" s="15"/>
    </row>
    <row r="19" spans="1:8" ht="13.5">
      <c r="A19" s="1">
        <v>15</v>
      </c>
      <c r="B19" s="15"/>
      <c r="C19" s="15"/>
      <c r="D19" s="15"/>
      <c r="E19" s="15"/>
      <c r="F19" s="15"/>
      <c r="G19" s="15"/>
      <c r="H19" s="15"/>
    </row>
    <row r="20" spans="1:8" ht="13.5">
      <c r="A20" s="1">
        <v>16</v>
      </c>
      <c r="B20" s="15"/>
      <c r="C20" s="15"/>
      <c r="D20" s="15"/>
      <c r="E20" s="15"/>
      <c r="F20" s="15"/>
      <c r="G20" s="15"/>
      <c r="H20" s="15"/>
    </row>
    <row r="21" spans="1:8" ht="13.5">
      <c r="A21" s="1">
        <v>17</v>
      </c>
      <c r="B21" s="15"/>
      <c r="C21" s="15"/>
      <c r="D21" s="15"/>
      <c r="E21" s="15"/>
      <c r="F21" s="15"/>
      <c r="G21" s="15"/>
      <c r="H21" s="15"/>
    </row>
    <row r="22" spans="1:8" ht="13.5">
      <c r="A22" s="1">
        <v>18</v>
      </c>
      <c r="B22" s="15"/>
      <c r="C22" s="15"/>
      <c r="D22" s="15"/>
      <c r="E22" s="15"/>
      <c r="F22" s="15"/>
      <c r="G22" s="15"/>
      <c r="H22" s="15"/>
    </row>
    <row r="23" spans="1:8" ht="13.5">
      <c r="A23" s="1">
        <v>19</v>
      </c>
      <c r="B23" s="15"/>
      <c r="C23" s="15"/>
      <c r="D23" s="15"/>
      <c r="E23" s="15"/>
      <c r="F23" s="15"/>
      <c r="G23" s="15"/>
      <c r="H23" s="15"/>
    </row>
    <row r="24" spans="1:8" ht="13.5">
      <c r="A24" s="1">
        <v>20</v>
      </c>
      <c r="B24" s="15"/>
      <c r="C24" s="15"/>
      <c r="D24" s="15"/>
      <c r="E24" s="15"/>
      <c r="F24" s="15"/>
      <c r="G24" s="15"/>
      <c r="H24" s="15"/>
    </row>
    <row r="26" spans="2:4" ht="13.5">
      <c r="B26" t="s">
        <v>54</v>
      </c>
      <c r="D26" s="73">
        <f>COUNTA(D5:D24)</f>
        <v>0</v>
      </c>
    </row>
    <row r="27" spans="4:5" ht="13.5">
      <c r="D27" s="74"/>
      <c r="E27" t="s">
        <v>15</v>
      </c>
    </row>
    <row r="28" ht="13.5">
      <c r="D28" t="s">
        <v>29</v>
      </c>
    </row>
    <row r="29" ht="32.25">
      <c r="A29" s="7" t="s">
        <v>97</v>
      </c>
    </row>
    <row r="30" spans="1:8" ht="13.5">
      <c r="A30" s="17" t="s">
        <v>18</v>
      </c>
      <c r="B30" s="17" t="s">
        <v>1</v>
      </c>
      <c r="C30" s="17" t="s">
        <v>2</v>
      </c>
      <c r="D30" s="17" t="s">
        <v>3</v>
      </c>
      <c r="E30" s="17" t="s">
        <v>4</v>
      </c>
      <c r="F30" s="17" t="s">
        <v>72</v>
      </c>
      <c r="G30" s="17" t="s">
        <v>5</v>
      </c>
      <c r="H30" s="17" t="s">
        <v>6</v>
      </c>
    </row>
    <row r="31" spans="1:8" ht="13.5">
      <c r="A31" s="1">
        <v>1</v>
      </c>
      <c r="B31" s="15"/>
      <c r="C31" s="15"/>
      <c r="D31" s="15"/>
      <c r="E31" s="15"/>
      <c r="F31" s="15"/>
      <c r="G31" s="15"/>
      <c r="H31" s="15"/>
    </row>
    <row r="32" spans="1:8" ht="13.5">
      <c r="A32" s="1">
        <v>2</v>
      </c>
      <c r="B32" s="15"/>
      <c r="C32" s="15"/>
      <c r="D32" s="15"/>
      <c r="E32" s="15"/>
      <c r="F32" s="15"/>
      <c r="G32" s="15"/>
      <c r="H32" s="15"/>
    </row>
    <row r="33" spans="1:8" ht="13.5">
      <c r="A33" s="1">
        <v>3</v>
      </c>
      <c r="B33" s="15"/>
      <c r="C33" s="15"/>
      <c r="D33" s="15"/>
      <c r="E33" s="15"/>
      <c r="F33" s="15"/>
      <c r="G33" s="15"/>
      <c r="H33" s="15"/>
    </row>
    <row r="34" spans="1:8" ht="13.5">
      <c r="A34" s="1">
        <v>4</v>
      </c>
      <c r="B34" s="15"/>
      <c r="C34" s="15"/>
      <c r="D34" s="15"/>
      <c r="E34" s="15"/>
      <c r="F34" s="15"/>
      <c r="G34" s="15"/>
      <c r="H34" s="15"/>
    </row>
    <row r="35" spans="1:8" ht="13.5">
      <c r="A35" s="1">
        <v>5</v>
      </c>
      <c r="B35" s="15"/>
      <c r="C35" s="15"/>
      <c r="D35" s="15"/>
      <c r="E35" s="15"/>
      <c r="F35" s="15"/>
      <c r="G35" s="15"/>
      <c r="H35" s="15"/>
    </row>
    <row r="36" spans="1:8" ht="13.5">
      <c r="A36" s="1">
        <v>6</v>
      </c>
      <c r="B36" s="15"/>
      <c r="C36" s="15"/>
      <c r="D36" s="15"/>
      <c r="E36" s="15"/>
      <c r="F36" s="15"/>
      <c r="G36" s="15"/>
      <c r="H36" s="15"/>
    </row>
    <row r="37" spans="1:8" ht="13.5">
      <c r="A37" s="1">
        <v>7</v>
      </c>
      <c r="B37" s="15"/>
      <c r="C37" s="15"/>
      <c r="D37" s="15"/>
      <c r="E37" s="15"/>
      <c r="F37" s="15"/>
      <c r="G37" s="15"/>
      <c r="H37" s="15"/>
    </row>
    <row r="38" spans="1:8" ht="13.5">
      <c r="A38" s="1">
        <v>8</v>
      </c>
      <c r="B38" s="15"/>
      <c r="C38" s="15"/>
      <c r="D38" s="15"/>
      <c r="E38" s="15"/>
      <c r="F38" s="15"/>
      <c r="G38" s="15"/>
      <c r="H38" s="15"/>
    </row>
    <row r="39" spans="1:8" ht="13.5">
      <c r="A39" s="1">
        <v>9</v>
      </c>
      <c r="B39" s="15"/>
      <c r="C39" s="15"/>
      <c r="D39" s="15"/>
      <c r="E39" s="15"/>
      <c r="F39" s="15"/>
      <c r="G39" s="15"/>
      <c r="H39" s="15"/>
    </row>
    <row r="40" spans="1:8" ht="13.5">
      <c r="A40" s="1">
        <v>10</v>
      </c>
      <c r="B40" s="15"/>
      <c r="C40" s="15"/>
      <c r="D40" s="15"/>
      <c r="E40" s="15"/>
      <c r="F40" s="15"/>
      <c r="G40" s="15"/>
      <c r="H40" s="15"/>
    </row>
    <row r="41" spans="1:8" ht="13.5">
      <c r="A41" s="1">
        <v>11</v>
      </c>
      <c r="B41" s="15"/>
      <c r="C41" s="15"/>
      <c r="D41" s="15"/>
      <c r="E41" s="15"/>
      <c r="F41" s="15"/>
      <c r="G41" s="15"/>
      <c r="H41" s="15"/>
    </row>
    <row r="42" spans="1:8" ht="13.5">
      <c r="A42" s="1">
        <v>12</v>
      </c>
      <c r="B42" s="15"/>
      <c r="C42" s="15"/>
      <c r="D42" s="15"/>
      <c r="E42" s="15"/>
      <c r="F42" s="15"/>
      <c r="G42" s="15"/>
      <c r="H42" s="15"/>
    </row>
    <row r="43" spans="1:8" ht="13.5">
      <c r="A43" s="1">
        <v>13</v>
      </c>
      <c r="B43" s="15"/>
      <c r="C43" s="15"/>
      <c r="D43" s="15"/>
      <c r="E43" s="15"/>
      <c r="F43" s="15"/>
      <c r="G43" s="15"/>
      <c r="H43" s="15"/>
    </row>
    <row r="44" spans="1:8" ht="13.5">
      <c r="A44" s="1">
        <v>14</v>
      </c>
      <c r="B44" s="15"/>
      <c r="C44" s="15"/>
      <c r="D44" s="15"/>
      <c r="E44" s="15"/>
      <c r="F44" s="15"/>
      <c r="G44" s="15"/>
      <c r="H44" s="15"/>
    </row>
    <row r="45" spans="1:8" ht="13.5">
      <c r="A45" s="1">
        <v>15</v>
      </c>
      <c r="B45" s="15"/>
      <c r="C45" s="15"/>
      <c r="D45" s="15"/>
      <c r="E45" s="15"/>
      <c r="F45" s="15"/>
      <c r="G45" s="15"/>
      <c r="H45" s="15"/>
    </row>
    <row r="46" spans="1:8" ht="13.5">
      <c r="A46" s="1">
        <v>16</v>
      </c>
      <c r="B46" s="15"/>
      <c r="C46" s="15"/>
      <c r="D46" s="15"/>
      <c r="E46" s="15"/>
      <c r="F46" s="15"/>
      <c r="G46" s="15"/>
      <c r="H46" s="15"/>
    </row>
    <row r="47" spans="1:8" ht="13.5">
      <c r="A47" s="1">
        <v>17</v>
      </c>
      <c r="B47" s="15"/>
      <c r="C47" s="15"/>
      <c r="D47" s="15"/>
      <c r="E47" s="15"/>
      <c r="F47" s="15"/>
      <c r="G47" s="15"/>
      <c r="H47" s="15"/>
    </row>
    <row r="48" spans="1:8" ht="13.5">
      <c r="A48" s="1">
        <v>18</v>
      </c>
      <c r="B48" s="15"/>
      <c r="C48" s="15"/>
      <c r="D48" s="15"/>
      <c r="E48" s="15"/>
      <c r="F48" s="15"/>
      <c r="G48" s="15"/>
      <c r="H48" s="15"/>
    </row>
    <row r="49" spans="1:8" ht="13.5">
      <c r="A49" s="1">
        <v>19</v>
      </c>
      <c r="B49" s="15"/>
      <c r="C49" s="15"/>
      <c r="D49" s="15"/>
      <c r="E49" s="15"/>
      <c r="F49" s="15"/>
      <c r="G49" s="15"/>
      <c r="H49" s="15"/>
    </row>
    <row r="50" spans="1:8" ht="13.5">
      <c r="A50" s="1">
        <v>20</v>
      </c>
      <c r="B50" s="15"/>
      <c r="C50" s="15"/>
      <c r="D50" s="15"/>
      <c r="E50" s="15"/>
      <c r="F50" s="15"/>
      <c r="G50" s="15"/>
      <c r="H50" s="15"/>
    </row>
    <row r="52" spans="2:4" ht="13.5">
      <c r="B52" t="s">
        <v>55</v>
      </c>
      <c r="D52" s="73">
        <f>COUNTA(D31:D50)</f>
        <v>0</v>
      </c>
    </row>
    <row r="53" spans="4:5" ht="13.5">
      <c r="D53" s="74"/>
      <c r="E53" t="s">
        <v>15</v>
      </c>
    </row>
    <row r="54" ht="13.5">
      <c r="D54" t="s">
        <v>29</v>
      </c>
    </row>
    <row r="56" ht="32.25">
      <c r="A56" s="7" t="s">
        <v>98</v>
      </c>
    </row>
    <row r="57" spans="1:8" ht="13.5">
      <c r="A57" s="17" t="s">
        <v>18</v>
      </c>
      <c r="B57" s="17" t="s">
        <v>1</v>
      </c>
      <c r="C57" s="17" t="s">
        <v>2</v>
      </c>
      <c r="D57" s="17" t="s">
        <v>3</v>
      </c>
      <c r="E57" s="17" t="s">
        <v>4</v>
      </c>
      <c r="F57" s="17" t="s">
        <v>72</v>
      </c>
      <c r="G57" s="17" t="s">
        <v>5</v>
      </c>
      <c r="H57" s="17" t="s">
        <v>6</v>
      </c>
    </row>
    <row r="58" spans="1:8" ht="13.5">
      <c r="A58" s="1">
        <v>1</v>
      </c>
      <c r="B58" s="15"/>
      <c r="C58" s="15"/>
      <c r="D58" s="15"/>
      <c r="E58" s="15"/>
      <c r="F58" s="15"/>
      <c r="G58" s="15"/>
      <c r="H58" s="15"/>
    </row>
    <row r="59" spans="1:8" ht="13.5">
      <c r="A59" s="1">
        <v>2</v>
      </c>
      <c r="B59" s="15"/>
      <c r="C59" s="15"/>
      <c r="D59" s="15"/>
      <c r="E59" s="15"/>
      <c r="F59" s="15"/>
      <c r="G59" s="15"/>
      <c r="H59" s="15"/>
    </row>
    <row r="60" spans="1:8" ht="13.5">
      <c r="A60" s="1">
        <v>3</v>
      </c>
      <c r="B60" s="15"/>
      <c r="C60" s="15"/>
      <c r="D60" s="15"/>
      <c r="E60" s="15"/>
      <c r="F60" s="15"/>
      <c r="G60" s="15"/>
      <c r="H60" s="15"/>
    </row>
    <row r="61" spans="1:8" ht="13.5">
      <c r="A61" s="1">
        <v>4</v>
      </c>
      <c r="B61" s="15"/>
      <c r="C61" s="15"/>
      <c r="D61" s="15"/>
      <c r="E61" s="15"/>
      <c r="F61" s="15"/>
      <c r="G61" s="15"/>
      <c r="H61" s="15"/>
    </row>
    <row r="62" spans="1:8" ht="13.5">
      <c r="A62" s="1">
        <v>5</v>
      </c>
      <c r="B62" s="15"/>
      <c r="C62" s="15"/>
      <c r="D62" s="15"/>
      <c r="E62" s="15"/>
      <c r="F62" s="15"/>
      <c r="G62" s="15"/>
      <c r="H62" s="15"/>
    </row>
    <row r="63" spans="1:8" ht="13.5">
      <c r="A63" s="1">
        <v>6</v>
      </c>
      <c r="B63" s="15"/>
      <c r="C63" s="15"/>
      <c r="D63" s="15"/>
      <c r="E63" s="15"/>
      <c r="F63" s="15"/>
      <c r="G63" s="15"/>
      <c r="H63" s="15"/>
    </row>
    <row r="64" spans="1:8" ht="13.5">
      <c r="A64" s="1">
        <v>7</v>
      </c>
      <c r="B64" s="15"/>
      <c r="C64" s="15"/>
      <c r="D64" s="15"/>
      <c r="E64" s="15"/>
      <c r="F64" s="15"/>
      <c r="G64" s="15"/>
      <c r="H64" s="15"/>
    </row>
    <row r="65" spans="1:8" ht="13.5">
      <c r="A65" s="1">
        <v>8</v>
      </c>
      <c r="B65" s="15"/>
      <c r="C65" s="15"/>
      <c r="D65" s="15"/>
      <c r="E65" s="15"/>
      <c r="F65" s="15"/>
      <c r="G65" s="15"/>
      <c r="H65" s="15"/>
    </row>
    <row r="66" spans="1:8" ht="13.5">
      <c r="A66" s="1">
        <v>9</v>
      </c>
      <c r="B66" s="15"/>
      <c r="C66" s="15"/>
      <c r="D66" s="15"/>
      <c r="E66" s="15"/>
      <c r="F66" s="15"/>
      <c r="G66" s="15"/>
      <c r="H66" s="15"/>
    </row>
    <row r="67" spans="1:8" ht="13.5">
      <c r="A67" s="1">
        <v>10</v>
      </c>
      <c r="B67" s="15"/>
      <c r="C67" s="15"/>
      <c r="D67" s="15"/>
      <c r="E67" s="15"/>
      <c r="F67" s="15"/>
      <c r="G67" s="15"/>
      <c r="H67" s="15"/>
    </row>
    <row r="68" spans="1:8" ht="13.5">
      <c r="A68" s="1">
        <v>11</v>
      </c>
      <c r="B68" s="15"/>
      <c r="C68" s="15"/>
      <c r="D68" s="15"/>
      <c r="E68" s="15"/>
      <c r="F68" s="15"/>
      <c r="G68" s="15"/>
      <c r="H68" s="15"/>
    </row>
    <row r="69" spans="1:8" ht="13.5">
      <c r="A69" s="1">
        <v>12</v>
      </c>
      <c r="B69" s="15"/>
      <c r="C69" s="15"/>
      <c r="D69" s="15"/>
      <c r="E69" s="15"/>
      <c r="F69" s="15"/>
      <c r="G69" s="15"/>
      <c r="H69" s="15"/>
    </row>
    <row r="70" spans="1:8" ht="13.5">
      <c r="A70" s="1">
        <v>13</v>
      </c>
      <c r="B70" s="15"/>
      <c r="C70" s="15"/>
      <c r="D70" s="15"/>
      <c r="E70" s="15"/>
      <c r="F70" s="15"/>
      <c r="G70" s="15"/>
      <c r="H70" s="15"/>
    </row>
    <row r="71" spans="1:8" ht="13.5">
      <c r="A71" s="1">
        <v>14</v>
      </c>
      <c r="B71" s="15"/>
      <c r="C71" s="15"/>
      <c r="D71" s="15"/>
      <c r="E71" s="15"/>
      <c r="F71" s="15"/>
      <c r="G71" s="15"/>
      <c r="H71" s="15"/>
    </row>
    <row r="72" spans="1:8" ht="13.5">
      <c r="A72" s="1">
        <v>15</v>
      </c>
      <c r="B72" s="15"/>
      <c r="C72" s="15"/>
      <c r="D72" s="15"/>
      <c r="E72" s="15"/>
      <c r="F72" s="15"/>
      <c r="G72" s="15"/>
      <c r="H72" s="15"/>
    </row>
    <row r="73" spans="1:8" ht="13.5">
      <c r="A73" s="1">
        <v>16</v>
      </c>
      <c r="B73" s="15"/>
      <c r="C73" s="15"/>
      <c r="D73" s="15"/>
      <c r="E73" s="15"/>
      <c r="F73" s="15"/>
      <c r="G73" s="15"/>
      <c r="H73" s="15"/>
    </row>
    <row r="74" spans="1:8" ht="13.5">
      <c r="A74" s="1">
        <v>17</v>
      </c>
      <c r="B74" s="15"/>
      <c r="C74" s="15"/>
      <c r="D74" s="15"/>
      <c r="E74" s="15"/>
      <c r="F74" s="15"/>
      <c r="G74" s="15"/>
      <c r="H74" s="15"/>
    </row>
    <row r="75" spans="1:8" ht="13.5">
      <c r="A75" s="1">
        <v>18</v>
      </c>
      <c r="B75" s="15"/>
      <c r="C75" s="15"/>
      <c r="D75" s="15"/>
      <c r="E75" s="15"/>
      <c r="F75" s="15"/>
      <c r="G75" s="15"/>
      <c r="H75" s="15"/>
    </row>
    <row r="76" spans="1:8" ht="13.5">
      <c r="A76" s="1">
        <v>19</v>
      </c>
      <c r="B76" s="15"/>
      <c r="C76" s="15"/>
      <c r="D76" s="15"/>
      <c r="E76" s="15"/>
      <c r="F76" s="15"/>
      <c r="G76" s="15"/>
      <c r="H76" s="15"/>
    </row>
    <row r="77" spans="1:8" ht="13.5">
      <c r="A77" s="1">
        <v>20</v>
      </c>
      <c r="B77" s="15"/>
      <c r="C77" s="15"/>
      <c r="D77" s="15"/>
      <c r="E77" s="15"/>
      <c r="F77" s="15"/>
      <c r="G77" s="15"/>
      <c r="H77" s="15"/>
    </row>
    <row r="79" spans="2:4" ht="13.5">
      <c r="B79" t="s">
        <v>99</v>
      </c>
      <c r="D79" s="73">
        <f>COUNTA(D58:D77)</f>
        <v>0</v>
      </c>
    </row>
    <row r="80" spans="4:5" ht="13.5">
      <c r="D80" s="74"/>
      <c r="E80" t="s">
        <v>15</v>
      </c>
    </row>
    <row r="81" ht="13.5">
      <c r="D81" t="s">
        <v>29</v>
      </c>
    </row>
  </sheetData>
  <sheetProtection/>
  <mergeCells count="4">
    <mergeCell ref="E2:F2"/>
    <mergeCell ref="D52:D53"/>
    <mergeCell ref="D79:D80"/>
    <mergeCell ref="D26:D27"/>
  </mergeCells>
  <printOptions/>
  <pageMargins left="0.787" right="0.787" top="0.984" bottom="0.984" header="0.512" footer="0.51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15.25390625" style="0" customWidth="1"/>
    <col min="2" max="11" width="4.875" style="0" customWidth="1"/>
  </cols>
  <sheetData>
    <row r="1" s="24" customFormat="1" ht="28.5">
      <c r="A1" s="24" t="s">
        <v>38</v>
      </c>
    </row>
    <row r="2" s="24" customFormat="1" ht="28.5">
      <c r="A2" s="24" t="s">
        <v>25</v>
      </c>
    </row>
    <row r="3" ht="14.25" thickBot="1"/>
    <row r="4" spans="1:12" ht="14.25" thickTop="1">
      <c r="A4" s="18" t="s">
        <v>11</v>
      </c>
      <c r="B4" s="41">
        <v>50</v>
      </c>
      <c r="C4" s="41">
        <v>60</v>
      </c>
      <c r="D4" s="41">
        <v>73</v>
      </c>
      <c r="E4" s="42" t="s">
        <v>102</v>
      </c>
      <c r="F4" s="46" t="s">
        <v>27</v>
      </c>
      <c r="G4" s="43">
        <v>48</v>
      </c>
      <c r="H4" s="41">
        <v>57</v>
      </c>
      <c r="I4" s="42" t="s">
        <v>103</v>
      </c>
      <c r="J4" s="46" t="s">
        <v>28</v>
      </c>
      <c r="K4" s="44" t="s">
        <v>26</v>
      </c>
      <c r="L4" s="37" t="s">
        <v>23</v>
      </c>
    </row>
    <row r="5" spans="1:13" ht="14.25" thickBot="1">
      <c r="A5" s="19">
        <f>'記入の仕方と基本情報入力'!D29</f>
        <v>0</v>
      </c>
      <c r="B5" s="20">
        <f>'男子全階級入力'!D26</f>
        <v>0</v>
      </c>
      <c r="C5" s="20">
        <f>'男子全階級入力'!D63</f>
        <v>0</v>
      </c>
      <c r="D5" s="20">
        <f>'男子全階級入力'!D99</f>
        <v>0</v>
      </c>
      <c r="E5" s="40">
        <f>'男子全階級入力'!D136</f>
        <v>0</v>
      </c>
      <c r="F5" s="47">
        <f>SUM(B5:E5)</f>
        <v>0</v>
      </c>
      <c r="G5" s="39">
        <f>'女子全階級入力'!D26</f>
        <v>0</v>
      </c>
      <c r="H5" s="20">
        <f>'女子全階級入力'!D52</f>
        <v>0</v>
      </c>
      <c r="I5" s="40">
        <f>'女子全階級入力'!D79</f>
        <v>0</v>
      </c>
      <c r="J5" s="47">
        <f>SUM(G5:I5)</f>
        <v>0</v>
      </c>
      <c r="K5" s="45">
        <f>SUM(J5,F5)</f>
        <v>0</v>
      </c>
      <c r="L5" s="13">
        <f>K5*600</f>
        <v>0</v>
      </c>
      <c r="M5" t="s">
        <v>30</v>
      </c>
    </row>
    <row r="6" ht="14.25" thickTop="1"/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Yu</dc:creator>
  <cp:keywords/>
  <dc:description/>
  <cp:lastModifiedBy>mita</cp:lastModifiedBy>
  <cp:lastPrinted>2009-10-14T02:52:58Z</cp:lastPrinted>
  <dcterms:created xsi:type="dcterms:W3CDTF">2005-10-19T02:31:19Z</dcterms:created>
  <dcterms:modified xsi:type="dcterms:W3CDTF">2015-10-27T03:59:56Z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